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Application and Tools\Master File\Documentation\Posted on web\Posted\"/>
    </mc:Choice>
  </mc:AlternateContent>
  <bookViews>
    <workbookView xWindow="72" yWindow="120" windowWidth="15252" windowHeight="1908" tabRatio="705"/>
  </bookViews>
  <sheets>
    <sheet name="Instruction" sheetId="1" r:id="rId1"/>
    <sheet name="Definition" sheetId="23" r:id="rId2"/>
    <sheet name="Code" sheetId="4" r:id="rId3"/>
    <sheet name="RESOURCE" sheetId="5" r:id="rId4"/>
    <sheet name="RAMPRATE" sheetId="6" r:id="rId5"/>
    <sheet name="HEATRATE" sheetId="15" r:id="rId6"/>
    <sheet name="STARTUP" sheetId="7" r:id="rId7"/>
    <sheet name="FORBIDDEN OPR REGION" sheetId="8" r:id="rId8"/>
    <sheet name="REGULATION" sheetId="9" r:id="rId9"/>
    <sheet name=" REG RAMP" sheetId="10" r:id="rId10"/>
    <sheet name="OP RES RAMP" sheetId="11" r:id="rId11"/>
    <sheet name="HYBRID_COMPONENTS" sheetId="24" r:id="rId12"/>
    <sheet name="MSG_CONFIG" sheetId="13" r:id="rId13"/>
    <sheet name="TRANSITION" sheetId="20" r:id="rId14"/>
    <sheet name="CONFIG_RAMP" sheetId="14" r:id="rId15"/>
    <sheet name="CONFIG_HEAT" sheetId="12" r:id="rId16"/>
    <sheet name="CONFIG_STRT" sheetId="16" r:id="rId17"/>
    <sheet name="CONFIG_REG" sheetId="17" r:id="rId18"/>
    <sheet name="CONFIG_RREG" sheetId="18" r:id="rId19"/>
    <sheet name="CONFIG_ROPR" sheetId="19" r:id="rId20"/>
    <sheet name="ELECTRIC_PRICE_HUB" sheetId="25" r:id="rId21"/>
    <sheet name="GHG_EMISSION_RATE" sheetId="26" r:id="rId22"/>
    <sheet name="GEN_RES_AGGR" sheetId="27" r:id="rId23"/>
  </sheets>
  <calcPr calcId="162913"/>
</workbook>
</file>

<file path=xl/calcChain.xml><?xml version="1.0" encoding="utf-8"?>
<calcChain xmlns="http://schemas.openxmlformats.org/spreadsheetml/2006/main">
  <c r="B2" i="16" l="1"/>
  <c r="A2" i="16"/>
  <c r="B3" i="12"/>
  <c r="B2" i="12"/>
  <c r="A3" i="12"/>
  <c r="A2" i="12"/>
  <c r="B3" i="14"/>
  <c r="B2" i="14"/>
  <c r="A3" i="14"/>
  <c r="A2" i="14"/>
  <c r="A2" i="20"/>
  <c r="A3" i="13"/>
  <c r="A2" i="8"/>
  <c r="A2" i="7"/>
  <c r="A3" i="15"/>
  <c r="A2" i="15"/>
  <c r="D3" i="15"/>
  <c r="D2" i="15"/>
  <c r="A3" i="6"/>
  <c r="A2" i="6"/>
</calcChain>
</file>

<file path=xl/comments1.xml><?xml version="1.0" encoding="utf-8"?>
<comments xmlns="http://schemas.openxmlformats.org/spreadsheetml/2006/main">
  <authors>
    <author>atrapnell</author>
    <author>Trapnell, Anne</author>
  </authors>
  <commentList>
    <comment ref="J3" authorId="0" shapeId="0">
      <text>
        <r>
          <rPr>
            <b/>
            <sz val="9"/>
            <color indexed="81"/>
            <rFont val="Tahoma"/>
            <family val="2"/>
          </rPr>
          <t>caiso:</t>
        </r>
        <r>
          <rPr>
            <sz val="9"/>
            <color indexed="81"/>
            <rFont val="Tahoma"/>
            <family val="2"/>
          </rPr>
          <t xml:space="preserve">
Must be one of these:
BGAS
BIOM
COAL
DDR
DIST
GAS
GEOT
HRCV
HYBD
LESR
NUCL
OIL
OTHR
SOLR
WAST
WATR
WIND
</t>
        </r>
      </text>
    </comment>
    <comment ref="K3" authorId="0" shapeId="0">
      <text>
        <r>
          <rPr>
            <b/>
            <sz val="9"/>
            <color indexed="81"/>
            <rFont val="Tahoma"/>
            <family val="2"/>
          </rPr>
          <t>caiso:</t>
        </r>
        <r>
          <rPr>
            <sz val="9"/>
            <color indexed="81"/>
            <rFont val="Tahoma"/>
            <family val="2"/>
          </rPr>
          <t xml:space="preserve">
See list on Code tab
Must be one of these:
CCYC
GTUR
HYDR
OTHR
PHOT
PTUR
PUMP
RECP
STUR
SYNC
WIND
</t>
        </r>
      </text>
    </comment>
    <comment ref="M3" authorId="0" shapeId="0">
      <text>
        <r>
          <rPr>
            <b/>
            <sz val="9"/>
            <color indexed="81"/>
            <rFont val="Tahoma"/>
            <family val="2"/>
          </rPr>
          <t>caiso:</t>
        </r>
        <r>
          <rPr>
            <sz val="9"/>
            <color indexed="81"/>
            <rFont val="Tahoma"/>
            <family val="2"/>
          </rPr>
          <t xml:space="preserve">
For full list of available fuel regions, see here:
[http://www.caiso.com/Documents/FuelRegion_ElectricRegionDefinitions.xlsx]
New resources will be assigned to the generic fuel region of the Balancing Area.</t>
        </r>
      </text>
    </comment>
    <comment ref="N3" authorId="0" shapeId="0">
      <text>
        <r>
          <rPr>
            <b/>
            <sz val="9"/>
            <color indexed="81"/>
            <rFont val="Tahoma"/>
            <family val="2"/>
          </rPr>
          <t>caiso:</t>
        </r>
        <r>
          <rPr>
            <sz val="9"/>
            <color indexed="81"/>
            <rFont val="Tahoma"/>
            <family val="2"/>
          </rPr>
          <t xml:space="preserve">
For full list of available electric regions, see here:
[http://www.caiso.com/Documents/FuelRegion_ElectricRegionDefinitions.xlsx]
New resources will be assigned to the electric region that corresponds to the generic fuel region of the Balancing Area.</t>
        </r>
      </text>
    </comment>
    <comment ref="T3" authorId="0" shapeId="0">
      <text>
        <r>
          <rPr>
            <b/>
            <sz val="9"/>
            <color indexed="81"/>
            <rFont val="Tahoma"/>
            <family val="2"/>
          </rPr>
          <t>caiso:</t>
        </r>
        <r>
          <rPr>
            <sz val="9"/>
            <color indexed="81"/>
            <rFont val="Tahoma"/>
            <family val="2"/>
          </rPr>
          <t xml:space="preserve">
Leave blank if no constraint</t>
        </r>
      </text>
    </comment>
    <comment ref="W3" authorId="0" shapeId="0">
      <text>
        <r>
          <rPr>
            <b/>
            <sz val="9"/>
            <color indexed="81"/>
            <rFont val="Tahoma"/>
            <family val="2"/>
          </rPr>
          <t>caiso:</t>
        </r>
        <r>
          <rPr>
            <sz val="9"/>
            <color indexed="81"/>
            <rFont val="Tahoma"/>
            <family val="2"/>
          </rPr>
          <t xml:space="preserve">
Must be greater than or equal to the startup time in segment 1 of STARTUP tab</t>
        </r>
      </text>
    </comment>
    <comment ref="Z3" authorId="1" shapeId="0">
      <text>
        <r>
          <rPr>
            <b/>
            <sz val="9"/>
            <color indexed="81"/>
            <rFont val="Tahoma"/>
            <family val="2"/>
          </rPr>
          <t>caiso:</t>
        </r>
        <r>
          <rPr>
            <sz val="9"/>
            <color indexed="81"/>
            <rFont val="Tahoma"/>
            <family val="2"/>
          </rPr>
          <t xml:space="preserve">
Provide a value only if Registered Cost methodolodgy is elected for MLC.  Otherwise, leave blank</t>
        </r>
      </text>
    </comment>
    <comment ref="AA3" authorId="1" shapeId="0">
      <text>
        <r>
          <rPr>
            <b/>
            <sz val="9"/>
            <color indexed="81"/>
            <rFont val="Tahoma"/>
            <family val="2"/>
          </rPr>
          <t>caiso:</t>
        </r>
        <r>
          <rPr>
            <sz val="9"/>
            <color indexed="81"/>
            <rFont val="Tahoma"/>
            <family val="2"/>
          </rPr>
          <t xml:space="preserve">
Registered Cost option is available only to Use Limited resources.</t>
        </r>
      </text>
    </comment>
    <comment ref="AB3" authorId="1" shapeId="0">
      <text>
        <r>
          <rPr>
            <b/>
            <sz val="9"/>
            <color indexed="81"/>
            <rFont val="Tahoma"/>
            <family val="2"/>
          </rPr>
          <t>caiso:</t>
        </r>
        <r>
          <rPr>
            <sz val="9"/>
            <color indexed="81"/>
            <rFont val="Tahoma"/>
            <family val="2"/>
          </rPr>
          <t xml:space="preserve">
Registered Cost option is available only to Use Limited resources.</t>
        </r>
      </text>
    </comment>
    <comment ref="AM3" authorId="1" shapeId="0">
      <text>
        <r>
          <rPr>
            <b/>
            <sz val="9"/>
            <color indexed="81"/>
            <rFont val="Tahoma"/>
            <family val="2"/>
          </rPr>
          <t>caiso:</t>
        </r>
        <r>
          <rPr>
            <sz val="9"/>
            <color indexed="81"/>
            <rFont val="Tahoma"/>
            <family val="2"/>
          </rPr>
          <t xml:space="preserve">
This ranking applies to the calculation methodology for Default Energy Bid Curve.  Cost-1, Negotiated-2, Price-3 is the default ranking.
If a negotiated default energy bid curve is established, Negotiated-1, Cost-2, Price-3.  
Price-based methodology requires 90 days of price data.</t>
        </r>
      </text>
    </comment>
    <comment ref="AN3" authorId="1" shapeId="0">
      <text>
        <r>
          <rPr>
            <b/>
            <sz val="9"/>
            <color indexed="81"/>
            <rFont val="Tahoma"/>
            <family val="2"/>
          </rPr>
          <t>caiso:</t>
        </r>
        <r>
          <rPr>
            <sz val="9"/>
            <color indexed="81"/>
            <rFont val="Tahoma"/>
            <family val="2"/>
          </rPr>
          <t xml:space="preserve">
This ranking applies to the calculation methodology for Default Energy Bid Curve.  Cost-1, Negotiated-2, Price-3 is the default ranking.
If a negotiated default energy bid curve is established, Negotiated-1, Cost-2, Price-3.  
Price-based methodology requires 90 days of price data.</t>
        </r>
      </text>
    </comment>
    <comment ref="AO3" authorId="1" shapeId="0">
      <text>
        <r>
          <rPr>
            <b/>
            <sz val="9"/>
            <color indexed="81"/>
            <rFont val="Tahoma"/>
            <family val="2"/>
          </rPr>
          <t>caiso:</t>
        </r>
        <r>
          <rPr>
            <sz val="9"/>
            <color indexed="81"/>
            <rFont val="Tahoma"/>
            <family val="2"/>
          </rPr>
          <t xml:space="preserve">
This ranking applies to the calculation methodology for Default Energy Bid Curve.  Cost-1, Negotiated-2, Price-3 is the default ranking.
If a negotiated default energy bid curve is established, Negotiated-1, Cost-2, Price-3.  
Price-based methodology requires 90 days of price data.</t>
        </r>
      </text>
    </comment>
    <comment ref="AP3" authorId="1" shapeId="0">
      <text>
        <r>
          <rPr>
            <b/>
            <sz val="9"/>
            <color indexed="81"/>
            <rFont val="Tahoma"/>
            <family val="2"/>
          </rPr>
          <t>caiso:</t>
        </r>
        <r>
          <rPr>
            <sz val="9"/>
            <color indexed="81"/>
            <rFont val="Tahoma"/>
            <family val="2"/>
          </rPr>
          <t xml:space="preserve">
This option is available to Storage resources only.  Leave blank for all others.  
This ranking applies to the calculation methodology for Default Energy Bid Curve.  Cost-1, Negotiated-2, Price-3 is the default ranking, etc.
If a negotiated default energy bid curve is established, Negotiated-1, Cost-2, Price-3.  
Price-based methodology requires 90 days of price data.</t>
        </r>
      </text>
    </comment>
    <comment ref="AQ3" authorId="1" shapeId="0">
      <text>
        <r>
          <rPr>
            <b/>
            <sz val="9"/>
            <color indexed="81"/>
            <rFont val="Tahoma"/>
            <family val="2"/>
          </rPr>
          <t>caiso:</t>
        </r>
        <r>
          <rPr>
            <sz val="9"/>
            <color indexed="81"/>
            <rFont val="Tahoma"/>
            <family val="2"/>
          </rPr>
          <t xml:space="preserve">
This option is available to Hydro resources only and requires registration of the Maximum Storage Horizon with supporting documentaion.  Leave blank for all others.
This ranking applies to the calculation methodology for Default Energy Bid Curve.  Cost-1, Negotiated-2, Price-3 is the default ranking, etc.
If a negotiated default energy bid curve is established, Negotiated-1, Cost-2, Price-3.  
Price-based methodology requires 90 days of price data.</t>
        </r>
      </text>
    </comment>
    <comment ref="CC3" authorId="1" shapeId="0">
      <text>
        <r>
          <rPr>
            <b/>
            <sz val="9"/>
            <color indexed="81"/>
            <rFont val="Tahoma"/>
            <family val="2"/>
          </rPr>
          <t>caiso:</t>
        </r>
        <r>
          <rPr>
            <sz val="9"/>
            <color indexed="81"/>
            <rFont val="Tahoma"/>
            <family val="2"/>
          </rPr>
          <t xml:space="preserve">
Change this flag to Y for MSG resources</t>
        </r>
      </text>
    </comment>
    <comment ref="DA3" authorId="1" shapeId="0">
      <text>
        <r>
          <rPr>
            <b/>
            <sz val="9"/>
            <color indexed="81"/>
            <rFont val="Tahoma"/>
            <family val="2"/>
          </rPr>
          <t>caiso:</t>
        </r>
        <r>
          <rPr>
            <sz val="9"/>
            <color indexed="81"/>
            <rFont val="Tahoma"/>
            <family val="2"/>
          </rPr>
          <t xml:space="preserve">
Y - for participating EIM resource
N - for non-participating EIM resource</t>
        </r>
      </text>
    </comment>
    <comment ref="DD3" authorId="1" shapeId="0">
      <text>
        <r>
          <rPr>
            <b/>
            <sz val="9"/>
            <color indexed="81"/>
            <rFont val="Tahoma"/>
            <family val="2"/>
          </rPr>
          <t>caiso:</t>
        </r>
        <r>
          <rPr>
            <sz val="9"/>
            <color indexed="81"/>
            <rFont val="Tahoma"/>
            <family val="2"/>
          </rPr>
          <t xml:space="preserve">
For JOU resources only.  Leave blank for all others.
</t>
        </r>
      </text>
    </comment>
    <comment ref="DE3" authorId="1" shapeId="0">
      <text>
        <r>
          <rPr>
            <b/>
            <sz val="9"/>
            <color indexed="81"/>
            <rFont val="Tahoma"/>
            <family val="2"/>
          </rPr>
          <t>caiso:</t>
        </r>
        <r>
          <rPr>
            <sz val="9"/>
            <color indexed="81"/>
            <rFont val="Tahoma"/>
            <family val="2"/>
          </rPr>
          <t xml:space="preserve">
For JOU resources only.  Leave blank for all others.
</t>
        </r>
      </text>
    </comment>
  </commentList>
</comments>
</file>

<file path=xl/comments2.xml><?xml version="1.0" encoding="utf-8"?>
<comments xmlns="http://schemas.openxmlformats.org/spreadsheetml/2006/main">
  <authors>
    <author>atrapnell</author>
  </authors>
  <commentList>
    <comment ref="D2" authorId="0" shapeId="0">
      <text>
        <r>
          <rPr>
            <b/>
            <sz val="9"/>
            <color indexed="81"/>
            <rFont val="Tahoma"/>
            <family val="2"/>
          </rPr>
          <t>caiso:</t>
        </r>
        <r>
          <rPr>
            <sz val="9"/>
            <color indexed="81"/>
            <rFont val="Tahoma"/>
            <family val="2"/>
          </rPr>
          <t xml:space="preserve">
Value in Segment 1 must equal the MIN_GEN (pmin)</t>
        </r>
      </text>
    </comment>
    <comment ref="E2" authorId="0" shapeId="0">
      <text>
        <r>
          <rPr>
            <b/>
            <sz val="9"/>
            <color indexed="81"/>
            <rFont val="Tahoma"/>
            <family val="2"/>
          </rPr>
          <t>caiso:</t>
        </r>
        <r>
          <rPr>
            <sz val="9"/>
            <color indexed="81"/>
            <rFont val="Tahoma"/>
            <family val="2"/>
          </rPr>
          <t xml:space="preserve">
Must be greater than 0
The "Worst" ramp rate in the highest two segments must be the same</t>
        </r>
      </text>
    </comment>
    <comment ref="F2" authorId="0" shapeId="0">
      <text>
        <r>
          <rPr>
            <b/>
            <sz val="9"/>
            <color indexed="81"/>
            <rFont val="Tahoma"/>
            <family val="2"/>
          </rPr>
          <t>caiso:</t>
        </r>
        <r>
          <rPr>
            <sz val="9"/>
            <color indexed="81"/>
            <rFont val="Tahoma"/>
            <family val="2"/>
          </rPr>
          <t xml:space="preserve">
Must be greater than or equal to 0.1
The "Best" ramp rate in the highest two segments must be the same</t>
        </r>
      </text>
    </comment>
    <comment ref="D3" authorId="0" shapeId="0">
      <text>
        <r>
          <rPr>
            <b/>
            <sz val="9"/>
            <color indexed="81"/>
            <rFont val="Tahoma"/>
            <family val="2"/>
          </rPr>
          <t>caiso:</t>
        </r>
        <r>
          <rPr>
            <sz val="9"/>
            <color indexed="81"/>
            <rFont val="Tahoma"/>
            <family val="2"/>
          </rPr>
          <t xml:space="preserve">
Value in highest segment must equal MAX_GEN (Pmin); up to 5 segments allowed</t>
        </r>
      </text>
    </comment>
    <comment ref="E3" authorId="0" shapeId="0">
      <text>
        <r>
          <rPr>
            <b/>
            <sz val="9"/>
            <color indexed="81"/>
            <rFont val="Tahoma"/>
            <family val="2"/>
          </rPr>
          <t>caiso:</t>
        </r>
        <r>
          <rPr>
            <sz val="9"/>
            <color indexed="81"/>
            <rFont val="Tahoma"/>
            <family val="2"/>
          </rPr>
          <t xml:space="preserve">
Must be greater than 0
The "Worst" ramp rate in the highest two segments must be the same</t>
        </r>
      </text>
    </comment>
    <comment ref="F3" authorId="0" shapeId="0">
      <text>
        <r>
          <rPr>
            <b/>
            <sz val="9"/>
            <color indexed="81"/>
            <rFont val="Tahoma"/>
            <family val="2"/>
          </rPr>
          <t>caiso:</t>
        </r>
        <r>
          <rPr>
            <sz val="9"/>
            <color indexed="81"/>
            <rFont val="Tahoma"/>
            <family val="2"/>
          </rPr>
          <t xml:space="preserve">
Must be greater than or equal to 0.1
The "Best" ramp rate in the highest two segments must be the same</t>
        </r>
      </text>
    </comment>
  </commentList>
</comments>
</file>

<file path=xl/comments3.xml><?xml version="1.0" encoding="utf-8"?>
<comments xmlns="http://schemas.openxmlformats.org/spreadsheetml/2006/main">
  <authors>
    <author>atrapnell</author>
  </authors>
  <commentList>
    <comment ref="D2" authorId="0" shapeId="0">
      <text>
        <r>
          <rPr>
            <b/>
            <sz val="9"/>
            <color indexed="81"/>
            <rFont val="Tahoma"/>
            <family val="2"/>
          </rPr>
          <t>caiso:</t>
        </r>
        <r>
          <rPr>
            <sz val="9"/>
            <color indexed="81"/>
            <rFont val="Tahoma"/>
            <family val="2"/>
          </rPr>
          <t xml:space="preserve">
Value for segment 1 must equal MIN_GEN (Pmin)</t>
        </r>
      </text>
    </comment>
    <comment ref="E2" authorId="0" shapeId="0">
      <text>
        <r>
          <rPr>
            <b/>
            <sz val="9"/>
            <color indexed="81"/>
            <rFont val="Tahoma"/>
            <charset val="1"/>
          </rPr>
          <t>caiso:</t>
        </r>
        <r>
          <rPr>
            <sz val="9"/>
            <color indexed="81"/>
            <rFont val="Tahoma"/>
            <charset val="1"/>
          </rPr>
          <t xml:space="preserve">
Required for GAS resources</t>
        </r>
      </text>
    </comment>
    <comment ref="D3" authorId="0" shapeId="0">
      <text>
        <r>
          <rPr>
            <b/>
            <sz val="9"/>
            <color indexed="81"/>
            <rFont val="Tahoma"/>
            <family val="2"/>
          </rPr>
          <t>caiso:</t>
        </r>
        <r>
          <rPr>
            <sz val="9"/>
            <color indexed="81"/>
            <rFont val="Tahoma"/>
            <family val="2"/>
          </rPr>
          <t xml:space="preserve">
Value in highest segment must equal MAX_GEN (Pmax); up to 11 segments allowed</t>
        </r>
      </text>
    </comment>
    <comment ref="E3" authorId="0" shapeId="0">
      <text>
        <r>
          <rPr>
            <b/>
            <sz val="9"/>
            <color indexed="81"/>
            <rFont val="Tahoma"/>
            <charset val="1"/>
          </rPr>
          <t>caiso:</t>
        </r>
        <r>
          <rPr>
            <sz val="9"/>
            <color indexed="81"/>
            <rFont val="Tahoma"/>
            <charset val="1"/>
          </rPr>
          <t xml:space="preserve">
Required for GAS resources</t>
        </r>
      </text>
    </comment>
  </commentList>
</comments>
</file>

<file path=xl/comments4.xml><?xml version="1.0" encoding="utf-8"?>
<comments xmlns="http://schemas.openxmlformats.org/spreadsheetml/2006/main">
  <authors>
    <author>atrapnell</author>
  </authors>
  <commentList>
    <comment ref="C2" authorId="0" shapeId="0">
      <text>
        <r>
          <rPr>
            <b/>
            <sz val="9"/>
            <color indexed="81"/>
            <rFont val="Tahoma"/>
            <family val="2"/>
          </rPr>
          <t>caiso:</t>
        </r>
        <r>
          <rPr>
            <sz val="9"/>
            <color indexed="81"/>
            <rFont val="Tahoma"/>
            <family val="2"/>
          </rPr>
          <t xml:space="preserve">
Up to 3 segments allowed - 1 for hot start, 2 for warm start, 3 for cold start
You need only add additional segments if the startup time changes depending on how long the unit was off</t>
        </r>
      </text>
    </comment>
    <comment ref="D2" authorId="0" shapeId="0">
      <text>
        <r>
          <rPr>
            <b/>
            <sz val="9"/>
            <color indexed="81"/>
            <rFont val="Tahoma"/>
            <family val="2"/>
          </rPr>
          <t>caiso:</t>
        </r>
        <r>
          <rPr>
            <sz val="9"/>
            <color indexed="81"/>
            <rFont val="Tahoma"/>
            <family val="2"/>
          </rPr>
          <t xml:space="preserve">
Must be 0 in segment 1 (hot start)</t>
        </r>
      </text>
    </comment>
  </commentList>
</comments>
</file>

<file path=xl/comments5.xml><?xml version="1.0" encoding="utf-8"?>
<comments xmlns="http://schemas.openxmlformats.org/spreadsheetml/2006/main">
  <authors>
    <author>atrapnell</author>
  </authors>
  <commentList>
    <comment ref="E2" authorId="0" shapeId="0">
      <text>
        <r>
          <rPr>
            <b/>
            <sz val="9"/>
            <color indexed="81"/>
            <rFont val="Tahoma"/>
            <family val="2"/>
          </rPr>
          <t>caiso:</t>
        </r>
        <r>
          <rPr>
            <sz val="9"/>
            <color indexed="81"/>
            <rFont val="Tahoma"/>
            <family val="2"/>
          </rPr>
          <t xml:space="preserve">
Value in Segment 1 must equal the MIN_GEN (pmin) of the configuration</t>
        </r>
      </text>
    </comment>
    <comment ref="F2" authorId="0" shapeId="0">
      <text>
        <r>
          <rPr>
            <b/>
            <sz val="9"/>
            <color indexed="81"/>
            <rFont val="Tahoma"/>
            <family val="2"/>
          </rPr>
          <t>caiso:</t>
        </r>
        <r>
          <rPr>
            <sz val="9"/>
            <color indexed="81"/>
            <rFont val="Tahoma"/>
            <family val="2"/>
          </rPr>
          <t xml:space="preserve">
Must be greater than 0</t>
        </r>
      </text>
    </comment>
    <comment ref="G2" authorId="0" shapeId="0">
      <text>
        <r>
          <rPr>
            <b/>
            <sz val="9"/>
            <color indexed="81"/>
            <rFont val="Tahoma"/>
            <family val="2"/>
          </rPr>
          <t>caiso:</t>
        </r>
        <r>
          <rPr>
            <sz val="9"/>
            <color indexed="81"/>
            <rFont val="Tahoma"/>
            <family val="2"/>
          </rPr>
          <t xml:space="preserve">
Must be greater than or equal to 0.1</t>
        </r>
      </text>
    </comment>
    <comment ref="E3" authorId="0" shapeId="0">
      <text>
        <r>
          <rPr>
            <b/>
            <sz val="9"/>
            <color indexed="81"/>
            <rFont val="Tahoma"/>
            <family val="2"/>
          </rPr>
          <t>caiso:</t>
        </r>
        <r>
          <rPr>
            <sz val="9"/>
            <color indexed="81"/>
            <rFont val="Tahoma"/>
            <family val="2"/>
          </rPr>
          <t xml:space="preserve">
Value in highest segment must equal MAX_GEN (Pmin) of the configuration; up to 3 segments allowed per configuration</t>
        </r>
      </text>
    </comment>
    <comment ref="F3" authorId="0" shapeId="0">
      <text>
        <r>
          <rPr>
            <b/>
            <sz val="9"/>
            <color indexed="81"/>
            <rFont val="Tahoma"/>
            <family val="2"/>
          </rPr>
          <t>caiso:</t>
        </r>
        <r>
          <rPr>
            <sz val="9"/>
            <color indexed="81"/>
            <rFont val="Tahoma"/>
            <family val="2"/>
          </rPr>
          <t xml:space="preserve">
Must be greater than 0</t>
        </r>
      </text>
    </comment>
    <comment ref="G3" authorId="0" shapeId="0">
      <text>
        <r>
          <rPr>
            <b/>
            <sz val="9"/>
            <color indexed="81"/>
            <rFont val="Tahoma"/>
            <family val="2"/>
          </rPr>
          <t>caiso:</t>
        </r>
        <r>
          <rPr>
            <sz val="9"/>
            <color indexed="81"/>
            <rFont val="Tahoma"/>
            <family val="2"/>
          </rPr>
          <t xml:space="preserve">
Must be greater than or equal to 0.1</t>
        </r>
      </text>
    </comment>
  </commentList>
</comments>
</file>

<file path=xl/comments6.xml><?xml version="1.0" encoding="utf-8"?>
<comments xmlns="http://schemas.openxmlformats.org/spreadsheetml/2006/main">
  <authors>
    <author>atrapnell</author>
  </authors>
  <commentList>
    <comment ref="E2" authorId="0" shapeId="0">
      <text>
        <r>
          <rPr>
            <b/>
            <sz val="9"/>
            <color indexed="81"/>
            <rFont val="Tahoma"/>
            <family val="2"/>
          </rPr>
          <t>caiso:</t>
        </r>
        <r>
          <rPr>
            <sz val="9"/>
            <color indexed="81"/>
            <rFont val="Tahoma"/>
            <family val="2"/>
          </rPr>
          <t xml:space="preserve">
Value for segment 1 must equal MIN_GEN (Pmin) of configuration</t>
        </r>
      </text>
    </comment>
    <comment ref="E3" authorId="0" shapeId="0">
      <text>
        <r>
          <rPr>
            <b/>
            <sz val="9"/>
            <color indexed="81"/>
            <rFont val="Tahoma"/>
            <family val="2"/>
          </rPr>
          <t>caiso:</t>
        </r>
        <r>
          <rPr>
            <sz val="9"/>
            <color indexed="81"/>
            <rFont val="Tahoma"/>
            <family val="2"/>
          </rPr>
          <t xml:space="preserve">
Value in highest segment must equal MAX_GEN (Pmax) of configuration; up to 11 segments allowed per configuration</t>
        </r>
      </text>
    </comment>
  </commentList>
</comments>
</file>

<file path=xl/comments7.xml><?xml version="1.0" encoding="utf-8"?>
<comments xmlns="http://schemas.openxmlformats.org/spreadsheetml/2006/main">
  <authors>
    <author>atrapnell</author>
  </authors>
  <commentList>
    <comment ref="D2" authorId="0" shapeId="0">
      <text>
        <r>
          <rPr>
            <b/>
            <sz val="9"/>
            <color indexed="81"/>
            <rFont val="Tahoma"/>
            <charset val="1"/>
          </rPr>
          <t>caiso:</t>
        </r>
        <r>
          <rPr>
            <sz val="9"/>
            <color indexed="81"/>
            <rFont val="Tahoma"/>
            <charset val="1"/>
          </rPr>
          <t xml:space="preserve">
Up to 3 segments allowed.  Segment 1 represents a hot start.  2, a warm start.  3, a cold start.  </t>
        </r>
      </text>
    </comment>
  </commentList>
</comments>
</file>

<file path=xl/connections.xml><?xml version="1.0" encoding="utf-8"?>
<connections xmlns="http://schemas.openxmlformats.org/spreadsheetml/2006/main">
  <connection id="1" name="SC_APX1" type="6" refreshedVersion="2" background="1" saveData="1">
    <textPr prompt="0" codePage="10006" sourceFile="I:\Public\MFRD\SC\SC_APX1.csv" tab="0" delimiter="|">
      <textFields count="30">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 name="SC_APX1_FRBD" type="6" refreshedVersion="2" background="1" saveData="1">
    <textPr prompt="0" codePage="10006" sourceFile="I:\Public\MFRD\SC\SC_APX1_FRBD.csv" tab="0" delimiter="|">
      <textFields count="30">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3" name="SC_APX1_HEAT" type="6" refreshedVersion="2" background="1" saveData="1">
    <textPr prompt="0" codePage="10006" sourceFile="I:\Public\MFRD\SC\SC_APX1_HEAT.csv" tab="0" delimiter="|">
      <textFields count="30">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4" name="SC_APX1_HEAT1" type="6" refreshedVersion="2" background="1" saveData="1">
    <textPr prompt="0" codePage="10006" sourceFile="I:\Public\MFRD\SC\SC_APX1_HEAT.csv" tab="0" delimiter="|">
      <textFields count="30">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5" name="SC_APX1_RAMP" type="6" refreshedVersion="2" background="1" saveData="1">
    <textPr prompt="0" codePage="10006" sourceFile="I:\Public\MFRD\SC\SC_APX1_RAMP.csv" tab="0" delimiter="|">
      <textFields count="30">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6" name="SC_APX1_RAMP1" type="6" refreshedVersion="2" background="1" saveData="1">
    <textPr prompt="0" codePage="10006" sourceFile="I:\Public\MFRD\SC\SC_APX1_RAMP.csv" tab="0" delimiter="|">
      <textFields count="30">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7" name="SC_APX1_RAMP2" type="6" refreshedVersion="2" background="1" saveData="1">
    <textPr prompt="0" codePage="10006" sourceFile="I:\Public\MFRD\SC\SC_APX1_RAMP.csv" tab="0" delimiter="|">
      <textFields count="30">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8" name="SC_APX1_REG" type="6" refreshedVersion="2" background="1" saveData="1">
    <textPr prompt="0" codePage="10006" sourceFile="I:\Public\MFRD\SC\SC_APX1_REG.csv" tab="0" delimiter="|">
      <textFields count="30">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9" name="SC_APX1_REG1" type="6" refreshedVersion="2" background="1" saveData="1">
    <textPr prompt="0" codePage="10006" sourceFile="I:\Public\MFRD\SC\SC_APX1_REG.csv" tab="0" delimiter="|">
      <textFields count="30">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10" name="SC_APX1_ROPR" type="6" refreshedVersion="2" background="1" saveData="1">
    <textPr prompt="0" codePage="10006" sourceFile="I:\Public\MFRD\SC\SC_APX1_ROPR.csv" tab="0" delimiter="|">
      <textFields count="30">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11" name="SC_APX1_ROPR1" type="6" refreshedVersion="2" background="1" saveData="1">
    <textPr prompt="0" codePage="10006" sourceFile="I:\Public\MFRD\SC\SC_APX1_ROPR.csv" tab="0" delimiter="|">
      <textFields count="30">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12" name="SC_APX1_RREG" type="6" refreshedVersion="2" background="1" saveData="1">
    <textPr prompt="0" codePage="10006" sourceFile="I:\Public\MFRD\SC\SC_APX1_RREG.csv" tab="0" delimiter="|">
      <textFields count="30">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13" name="SC_APX1_RREG1" type="6" refreshedVersion="2" background="1" saveData="1">
    <textPr prompt="0" codePage="10006" sourceFile="I:\Public\MFRD\SC\SC_APX1_RREG.csv" tab="0" delimiter="|">
      <textFields count="30">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14" name="SC_APX1_STRT" type="6" refreshedVersion="2" background="1" saveData="1">
    <textPr prompt="0" codePage="10006" sourceFile="I:\Public\MFRD\SC\SC_APX1_STRT.csv" tab="0" delimiter="|">
      <textFields count="30">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15" name="SC_APX1_STRT1" type="6" refreshedVersion="2" background="1" saveData="1">
    <textPr prompt="0" codePage="10006" sourceFile="I:\Public\MFRD\SC\SC_APX1_STRT.csv" tab="0" delimiter="|">
      <textFields count="30">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16" name="SC_APX11" type="6" refreshedVersion="2" background="1" saveData="1">
    <textPr prompt="0" codePage="10006" sourceFile="I:\Public\MFRD\SC\SC_APX1.csv" tab="0" delimiter="|">
      <textFields count="30">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<sst xmlns="http://schemas.openxmlformats.org/spreadsheetml/2006/main" count="848" uniqueCount="580">
  <si>
    <t>Max Daily Transitions</t>
  </si>
  <si>
    <t>PGA Name</t>
  </si>
  <si>
    <t>Scheduling Coordinator ID</t>
  </si>
  <si>
    <t>Resource ID</t>
  </si>
  <si>
    <t>Resource Name</t>
  </si>
  <si>
    <t>Resource Type</t>
  </si>
  <si>
    <t>Aggregate?</t>
  </si>
  <si>
    <t>Energy Type</t>
  </si>
  <si>
    <t>Fuel Type</t>
  </si>
  <si>
    <t>Prime Mover Technology</t>
  </si>
  <si>
    <t>Generator Type</t>
  </si>
  <si>
    <t>Fuel Region</t>
  </si>
  <si>
    <t>Air Quality Managment District</t>
  </si>
  <si>
    <t>Maximum Generation Capacity</t>
  </si>
  <si>
    <t>Minimum Generation Capacity</t>
  </si>
  <si>
    <t>Minimum On Time</t>
  </si>
  <si>
    <t>Maximum On Time</t>
  </si>
  <si>
    <t>Minimum Off Time</t>
  </si>
  <si>
    <t>Maximum Startups Per Day</t>
  </si>
  <si>
    <t>Minimum Load Cost</t>
  </si>
  <si>
    <t>Maximum Pump Capacity</t>
  </si>
  <si>
    <t>Pumping Minimum Cost</t>
  </si>
  <si>
    <t>Pumping Factor</t>
  </si>
  <si>
    <t>Pump Maximum Daily Startups</t>
  </si>
  <si>
    <t>Pump Minimum Up Time</t>
  </si>
  <si>
    <t>Pump Minimum Down Time</t>
  </si>
  <si>
    <t>Pump Maximum Shutdown Cost</t>
  </si>
  <si>
    <t>Pump Shutdown Time</t>
  </si>
  <si>
    <t>Variable Cost Option</t>
  </si>
  <si>
    <t>Negotiated Rate Option</t>
  </si>
  <si>
    <t>LMP Option</t>
  </si>
  <si>
    <t>Reserve Capacity: Spin</t>
  </si>
  <si>
    <t>Reserve Capacity: Non-Spin</t>
  </si>
  <si>
    <t>Certified PIRP</t>
  </si>
  <si>
    <t>Must Offer Obligation Qualified</t>
  </si>
  <si>
    <t>Startup Code Type</t>
  </si>
  <si>
    <t>Participating Generator Agreement Flag</t>
  </si>
  <si>
    <t>Constrained Output Generator Flag</t>
  </si>
  <si>
    <t>Certified for RUC?</t>
  </si>
  <si>
    <t>Market Power Mitigation Participation Flag</t>
  </si>
  <si>
    <t>Certified for AS: Spin</t>
  </si>
  <si>
    <t>Certified for AS DAM: Non-Spin</t>
  </si>
  <si>
    <t>Certified for AS RTM: Non-Spin</t>
  </si>
  <si>
    <t>MSS Load Following Down</t>
  </si>
  <si>
    <t>MSS Load Following Up</t>
  </si>
  <si>
    <t>FERC Qualifying Facility Flag</t>
  </si>
  <si>
    <t>Use Limit</t>
  </si>
  <si>
    <t>Priority Type</t>
  </si>
  <si>
    <t>Dispatchable</t>
  </si>
  <si>
    <t>RMR</t>
  </si>
  <si>
    <t>Maximum Ramp Rate</t>
  </si>
  <si>
    <t>Price Setter - DAM</t>
  </si>
  <si>
    <t>Price Setter - RTM</t>
  </si>
  <si>
    <t>Multi Stage Generator Flag</t>
  </si>
  <si>
    <t>Comment</t>
  </si>
  <si>
    <t>RES_ID</t>
  </si>
  <si>
    <t>RES_TYPE</t>
  </si>
  <si>
    <t>AGGREGATE_YN</t>
  </si>
  <si>
    <t>ENERGY_TYPE</t>
  </si>
  <si>
    <t>GEN_TYPE</t>
  </si>
  <si>
    <t>FUEL_REGN_TYPE</t>
  </si>
  <si>
    <t>AQM_DIST_TYPE</t>
  </si>
  <si>
    <t>MAX_GEN</t>
  </si>
  <si>
    <t>MIN_GEN</t>
  </si>
  <si>
    <t>MIN_ON</t>
  </si>
  <si>
    <t>MAX_ON</t>
  </si>
  <si>
    <t>MIN_OFF</t>
  </si>
  <si>
    <t>MAX_STRT</t>
  </si>
  <si>
    <t>MIN_LOAD_COST</t>
  </si>
  <si>
    <t>MAX_PUMP</t>
  </si>
  <si>
    <t>MIN_PUMP_CST</t>
  </si>
  <si>
    <t xml:space="preserve">PUMPING_FACTOR </t>
  </si>
  <si>
    <t xml:space="preserve">PUMP_MAX_STRT </t>
  </si>
  <si>
    <t xml:space="preserve">PUMP_MIN_UP_TM </t>
  </si>
  <si>
    <t xml:space="preserve">PUMP_MIN_DWN_TM </t>
  </si>
  <si>
    <t>MAX_PUMP_SD_CST</t>
  </si>
  <si>
    <t>PUMP_SHTDWN_TM</t>
  </si>
  <si>
    <t xml:space="preserve">COST_RANK_LMPM </t>
  </si>
  <si>
    <t xml:space="preserve">NEGO_RANK_LMPM </t>
  </si>
  <si>
    <t xml:space="preserve">PRC_RANK_LMPM </t>
  </si>
  <si>
    <t>RSRV_CAP_SPIN</t>
  </si>
  <si>
    <t>RSRV_CAP_NSPIN</t>
  </si>
  <si>
    <t>CERT_PIRP</t>
  </si>
  <si>
    <t xml:space="preserve">MOO_QUALIFIED </t>
  </si>
  <si>
    <t>STARTUP_CD_TYPE</t>
  </si>
  <si>
    <t xml:space="preserve">PGA_PART </t>
  </si>
  <si>
    <t xml:space="preserve">COG </t>
  </si>
  <si>
    <t xml:space="preserve">CERT_RUC </t>
  </si>
  <si>
    <t xml:space="preserve">LMPM </t>
  </si>
  <si>
    <t xml:space="preserve">CERT_SPIN </t>
  </si>
  <si>
    <t xml:space="preserve">CERT_NSPIN_DAM </t>
  </si>
  <si>
    <t xml:space="preserve">CERT_NSPIN_RTM </t>
  </si>
  <si>
    <t xml:space="preserve">QF </t>
  </si>
  <si>
    <t>USE_LIMIT</t>
  </si>
  <si>
    <t>PRIOR_TYPE</t>
  </si>
  <si>
    <t xml:space="preserve">DISP </t>
  </si>
  <si>
    <t>MAX_RR</t>
  </si>
  <si>
    <t xml:space="preserve">PRC_SET_DAM </t>
  </si>
  <si>
    <t xml:space="preserve">PRC_SET_RTM </t>
  </si>
  <si>
    <t>MSG_YN</t>
  </si>
  <si>
    <t>Segment Type</t>
  </si>
  <si>
    <t>Segment Number</t>
  </si>
  <si>
    <t>Operating Level</t>
  </si>
  <si>
    <t>Worst Operational Ramp Rate</t>
  </si>
  <si>
    <t>Best Operational Ramp Rate</t>
  </si>
  <si>
    <t>Registered Cooling Time</t>
  </si>
  <si>
    <t>Start-Up Time</t>
  </si>
  <si>
    <t>Start-Up Cost</t>
  </si>
  <si>
    <t>Start-Up Aux</t>
  </si>
  <si>
    <t>Start-Up Fuel</t>
  </si>
  <si>
    <t>Lower MW of Forbidden Region</t>
  </si>
  <si>
    <t>Upper MW of Forbidden Region</t>
  </si>
  <si>
    <t>Forbidden Region Crossing Time</t>
  </si>
  <si>
    <t>Lower MW for Regulation</t>
  </si>
  <si>
    <t>Higher MW for Regulation</t>
  </si>
  <si>
    <t>Worst Regulation Ramp Rate</t>
  </si>
  <si>
    <t>Best Regulation Ramp Rate</t>
  </si>
  <si>
    <t>Worst Operating Res Ramp Rate</t>
  </si>
  <si>
    <t>Best Operating Res Ramp Rate</t>
  </si>
  <si>
    <t>Heat Rate Operating Level</t>
  </si>
  <si>
    <t>Heat Rate</t>
  </si>
  <si>
    <t>Heat Emission Rate</t>
  </si>
  <si>
    <t>Average Cost</t>
  </si>
  <si>
    <t>Report generation timestamp :</t>
  </si>
  <si>
    <t>SCID           :</t>
  </si>
  <si>
    <t>Resource Type  :</t>
  </si>
  <si>
    <t>Resource ID    :</t>
  </si>
  <si>
    <t>Trade Date     :</t>
  </si>
  <si>
    <t>Configuration ID</t>
  </si>
  <si>
    <t>Configuration</t>
  </si>
  <si>
    <t>CONFIG_ID</t>
  </si>
  <si>
    <t>Configuration Name</t>
  </si>
  <si>
    <t>CONFIG_NAME</t>
  </si>
  <si>
    <t>SHUTDOWN_YN</t>
  </si>
  <si>
    <t>Configuration Shutdown</t>
  </si>
  <si>
    <t>Configuration ID_From</t>
  </si>
  <si>
    <t>Configuration ID_To</t>
  </si>
  <si>
    <t>Transition Cost</t>
  </si>
  <si>
    <t>Notification Time</t>
  </si>
  <si>
    <t>Startup Ramp Time</t>
  </si>
  <si>
    <t>STARTUP_RAMP_TIME</t>
  </si>
  <si>
    <t>SUPPLY_CONFIG_YN</t>
  </si>
  <si>
    <t>Supplied Configuration Flag</t>
  </si>
  <si>
    <t>Transition Ramp Time</t>
  </si>
  <si>
    <t>Minimum Load Cost Basis</t>
  </si>
  <si>
    <t>Startup Cost Basis</t>
  </si>
  <si>
    <t>Certified for DA Market</t>
  </si>
  <si>
    <t>Certified for RT Market</t>
  </si>
  <si>
    <t>CERT_RTM</t>
  </si>
  <si>
    <t>CERT_DAM</t>
  </si>
  <si>
    <t>Hourly Pre-Dispatch</t>
  </si>
  <si>
    <t>HR_PRE_DISP</t>
  </si>
  <si>
    <t>Version</t>
  </si>
  <si>
    <t>Effective Date</t>
  </si>
  <si>
    <t>Description of Change</t>
  </si>
  <si>
    <t>Initial creation of new market Generator Resource Data Template</t>
  </si>
  <si>
    <t>Add new columns and tabs to accommodate Multi Stage Generator modeling:</t>
  </si>
  <si>
    <t>New fields:</t>
  </si>
  <si>
    <t>New tabs:</t>
  </si>
  <si>
    <t xml:space="preserve">    TRANSITION</t>
  </si>
  <si>
    <t xml:space="preserve">    MSG_CONFIG</t>
  </si>
  <si>
    <t xml:space="preserve">    RESOURCE tab:  MSG_YN, SUPPLIED_CONFIG_YN, STARTUP_RAMP_TIME</t>
  </si>
  <si>
    <t xml:space="preserve">    CONFIG_RAMP</t>
  </si>
  <si>
    <t xml:space="preserve">    CONFIG_HEAT</t>
  </si>
  <si>
    <t xml:space="preserve">    CONFIG_STRT</t>
  </si>
  <si>
    <t xml:space="preserve">    CONFIG_REG</t>
  </si>
  <si>
    <t xml:space="preserve">    CONFIG_RREG</t>
  </si>
  <si>
    <t xml:space="preserve">    CONFIG_ROPR</t>
  </si>
  <si>
    <t xml:space="preserve">
3.0</t>
  </si>
  <si>
    <t xml:space="preserve">    RESOURCE tab:</t>
  </si>
  <si>
    <t xml:space="preserve">        Remove COST_BASIS_TYPE</t>
  </si>
  <si>
    <t xml:space="preserve">        Add ML_COST_BASIS_TYPE and SU_COST_BASIS_TYPE</t>
  </si>
  <si>
    <t>Changes for independendent election of registered and proxy cost options:</t>
  </si>
  <si>
    <t xml:space="preserve">        Add CERT_DAM, CERT_RTM, HR_PRE_DISP</t>
  </si>
  <si>
    <t>Changes for previous project implementations:  AS HASP, PDR</t>
  </si>
  <si>
    <t xml:space="preserve">
4.0</t>
  </si>
  <si>
    <t xml:space="preserve">
12/7/2010</t>
  </si>
  <si>
    <t>For data definitions and related business rules, please refer to the CAISO website at the following location:</t>
  </si>
  <si>
    <t>www.caiso.com</t>
  </si>
  <si>
    <t>www.caiso.com/1f94/1f94cd5447620.html</t>
  </si>
  <si>
    <t xml:space="preserve">
6/14/2011</t>
  </si>
  <si>
    <t>Gen-to-Pump Minimum Down Time</t>
  </si>
  <si>
    <t>Pump-to-Gen Minimum Down Time</t>
  </si>
  <si>
    <t>MIN_DWN_TM_GP</t>
  </si>
  <si>
    <t>MIN_DWN_TM_PG</t>
  </si>
  <si>
    <t>Changes for Fall Release 2011:</t>
  </si>
  <si>
    <t>Discrete Dispatch</t>
  </si>
  <si>
    <t>DISCRETE_DISP</t>
  </si>
  <si>
    <t xml:space="preserve">        Add DISCRETE_DISP  (for Demand Response)</t>
  </si>
  <si>
    <t xml:space="preserve">        Add MIN_DWN_TM_GP, MIN_DWN_TM_PG  (for Grouping Constraints)</t>
  </si>
  <si>
    <t>MSS_LD_FLNG_DWN</t>
  </si>
  <si>
    <t>MSS_LD_FLNG_UP</t>
  </si>
  <si>
    <t xml:space="preserve">
5.0</t>
  </si>
  <si>
    <t>Non-Generator Resource</t>
  </si>
  <si>
    <t>NGR</t>
  </si>
  <si>
    <t>Regulation Energy Management</t>
  </si>
  <si>
    <t>REM</t>
  </si>
  <si>
    <t>Curtailment Energy Limit</t>
  </si>
  <si>
    <t>Energy Efficiency</t>
  </si>
  <si>
    <t>CURT_ENERGY_LIMIT</t>
  </si>
  <si>
    <t>ENERGY_EFFIC</t>
  </si>
  <si>
    <t xml:space="preserve">
October 2011</t>
  </si>
  <si>
    <t xml:space="preserve">
Fall Release 2012</t>
  </si>
  <si>
    <t>Changes for Fall Release 2012:</t>
  </si>
  <si>
    <t>Minimum Continuous Energy Limit</t>
  </si>
  <si>
    <t>MIN_CONT_ENERGY_LIMIT</t>
  </si>
  <si>
    <t>Maximum Continuous Energy Limit</t>
  </si>
  <si>
    <t>MAX_CONT_ENERGY_LIMIT</t>
  </si>
  <si>
    <t>CHP</t>
  </si>
  <si>
    <t>Combined Heat and Power Resource</t>
  </si>
  <si>
    <t>RMT Max Off Peak</t>
  </si>
  <si>
    <t>RMT Off Peak Expiration Date</t>
  </si>
  <si>
    <t xml:space="preserve">
6.5</t>
  </si>
  <si>
    <t xml:space="preserve">        Add new fields:  NGR, REM, MIN_CONT_ENERGY_LIMIT, MAX_CONT_ENERGY_LIMIT, CURT_ENERGY_LIMIT,</t>
  </si>
  <si>
    <t xml:space="preserve">    MSG_CONFIG tab:</t>
  </si>
  <si>
    <t xml:space="preserve">        Add new field:  STARTUP_HEAT_INPUT</t>
  </si>
  <si>
    <t xml:space="preserve">                                 ENERGY_EFFIC, CHP, RMTG_MAX_ON_PEAK, RMTG_ON_PEAK_EXPIRE_DT, RMTG_MAX_OFF_PEAK, </t>
  </si>
  <si>
    <t xml:space="preserve">                                 RMTG_OFF_PEAK_EXPIRE_DT, GHG_EMISSION_RATE, GHG_COMPLIANCE_OBLIG</t>
  </si>
  <si>
    <t>RMTG_MAX_ON_PEAK</t>
  </si>
  <si>
    <t>RMTG_ON_PEAK_EXPIR_DT</t>
  </si>
  <si>
    <t>RMTG_MAX_OFF_PEAK</t>
  </si>
  <si>
    <t>RMTG_OFF_PEAK_EXPIR_DT</t>
  </si>
  <si>
    <t>RMTG Max On Peak</t>
  </si>
  <si>
    <t>RMTmax On Peak Expiration Date</t>
  </si>
  <si>
    <t xml:space="preserve">
7.0</t>
  </si>
  <si>
    <t xml:space="preserve">
Spring Release 2013</t>
  </si>
  <si>
    <t>Changes for Spring Release 2013:</t>
  </si>
  <si>
    <t xml:space="preserve">        Remove field:  CERT_REG</t>
  </si>
  <si>
    <t xml:space="preserve">        Add new fields:  CERT_REG_DOWN, CERT_REG_UP</t>
  </si>
  <si>
    <t>Certified for AS: Regulation Down</t>
  </si>
  <si>
    <t>Certified for AS: Regulation Up</t>
  </si>
  <si>
    <t xml:space="preserve">CERT_REG_DOWN </t>
  </si>
  <si>
    <t xml:space="preserve">CERT_REG_UP </t>
  </si>
  <si>
    <t>CERT_REG_UP</t>
  </si>
  <si>
    <t>CERT_REG_DOWN</t>
  </si>
  <si>
    <t>From SC Letter 
(4-character ID)</t>
  </si>
  <si>
    <t>ISO-defined resource ID</t>
  </si>
  <si>
    <t>ML_COST_BASIS_TYPE
Registered (REGC) or Proxy (PRXC)</t>
  </si>
  <si>
    <t>SU_COST_BASIS_TYPE
Registered (REGC) or Proxy (PRXC)</t>
  </si>
  <si>
    <t>GEN</t>
  </si>
  <si>
    <t>Y or N</t>
  </si>
  <si>
    <t>Code</t>
  </si>
  <si>
    <t>Description</t>
  </si>
  <si>
    <t>AMAD</t>
  </si>
  <si>
    <t>Amador</t>
  </si>
  <si>
    <t>ANTV</t>
  </si>
  <si>
    <t>Antelope Valley</t>
  </si>
  <si>
    <t>BUTT</t>
  </si>
  <si>
    <t>Butte</t>
  </si>
  <si>
    <t>CALA</t>
  </si>
  <si>
    <t>Calaveras</t>
  </si>
  <si>
    <t>COLU</t>
  </si>
  <si>
    <t>Colusa</t>
  </si>
  <si>
    <t>ELDO</t>
  </si>
  <si>
    <t>El Dorado</t>
  </si>
  <si>
    <t>FRVR</t>
  </si>
  <si>
    <t>Feather River</t>
  </si>
  <si>
    <t>GBUN</t>
  </si>
  <si>
    <t>Great Basin Unified</t>
  </si>
  <si>
    <t>GLEN</t>
  </si>
  <si>
    <t>Glenn</t>
  </si>
  <si>
    <t>IMPE</t>
  </si>
  <si>
    <t>Imperial</t>
  </si>
  <si>
    <t>KERN</t>
  </si>
  <si>
    <t>Kern</t>
  </si>
  <si>
    <t>LAKE</t>
  </si>
  <si>
    <t>Lake</t>
  </si>
  <si>
    <t>LASS</t>
  </si>
  <si>
    <t>Lassen</t>
  </si>
  <si>
    <t>MARI</t>
  </si>
  <si>
    <t>Mariposa</t>
  </si>
  <si>
    <t>MBUN</t>
  </si>
  <si>
    <t>Monterey Bay Unified</t>
  </si>
  <si>
    <t>MEND</t>
  </si>
  <si>
    <t>Mendocino</t>
  </si>
  <si>
    <t>MODO</t>
  </si>
  <si>
    <t>Modoc</t>
  </si>
  <si>
    <t>MOJD</t>
  </si>
  <si>
    <t>Mojave Desert</t>
  </si>
  <si>
    <t>NCUN</t>
  </si>
  <si>
    <t>North Coast Unified</t>
  </si>
  <si>
    <t>NSER</t>
  </si>
  <si>
    <t>Northern Sierra</t>
  </si>
  <si>
    <t>NSON</t>
  </si>
  <si>
    <t>Northern Sonoma</t>
  </si>
  <si>
    <t>OTHR</t>
  </si>
  <si>
    <t>Other Region</t>
  </si>
  <si>
    <t>PLAC</t>
  </si>
  <si>
    <t>Placer</t>
  </si>
  <si>
    <t>SACM</t>
  </si>
  <si>
    <t>Sacramento Metro</t>
  </si>
  <si>
    <t>SBRB</t>
  </si>
  <si>
    <t>Santa Barbara</t>
  </si>
  <si>
    <t>SCOA</t>
  </si>
  <si>
    <t>South Coast</t>
  </si>
  <si>
    <t>SDIE</t>
  </si>
  <si>
    <t>San Diego</t>
  </si>
  <si>
    <t>SFBA</t>
  </si>
  <si>
    <t>San Francisco Bay Area</t>
  </si>
  <si>
    <t>SHAS</t>
  </si>
  <si>
    <t>Shasta</t>
  </si>
  <si>
    <t>SISK</t>
  </si>
  <si>
    <t>Siskiyou</t>
  </si>
  <si>
    <t>SJVU</t>
  </si>
  <si>
    <t>San Joaquin Valley Unified</t>
  </si>
  <si>
    <t>SLUO</t>
  </si>
  <si>
    <t>San Luis Obispo</t>
  </si>
  <si>
    <t>TEHA</t>
  </si>
  <si>
    <t>Tehama</t>
  </si>
  <si>
    <t>TUOL</t>
  </si>
  <si>
    <t>Tuolumne</t>
  </si>
  <si>
    <t>VENT</t>
  </si>
  <si>
    <t>Ventura</t>
  </si>
  <si>
    <t>YOSO</t>
  </si>
  <si>
    <t>Yolo/Solano</t>
  </si>
  <si>
    <t>BGAS</t>
  </si>
  <si>
    <t>Bio Gas (Landfill, Sewage, Digester, etc.)</t>
  </si>
  <si>
    <t>BIOM</t>
  </si>
  <si>
    <t>Biomass</t>
  </si>
  <si>
    <t>COAL</t>
  </si>
  <si>
    <t>Coal</t>
  </si>
  <si>
    <t>DIST</t>
  </si>
  <si>
    <t>Distillate</t>
  </si>
  <si>
    <t>GAS</t>
  </si>
  <si>
    <t>Natural Gas</t>
  </si>
  <si>
    <t>GEOT</t>
  </si>
  <si>
    <t>Geothermal</t>
  </si>
  <si>
    <t>HRCV</t>
  </si>
  <si>
    <t>Heat Recovery</t>
  </si>
  <si>
    <t>NUCL</t>
  </si>
  <si>
    <t>Nuclear</t>
  </si>
  <si>
    <t>OIL</t>
  </si>
  <si>
    <t>Oil</t>
  </si>
  <si>
    <t>Other</t>
  </si>
  <si>
    <t>SOLR</t>
  </si>
  <si>
    <t>solar</t>
  </si>
  <si>
    <t>WAST</t>
  </si>
  <si>
    <t>Waste to Energy</t>
  </si>
  <si>
    <t>WATR</t>
  </si>
  <si>
    <t>Water</t>
  </si>
  <si>
    <t>WIND</t>
  </si>
  <si>
    <t>Wind</t>
  </si>
  <si>
    <t>DDR</t>
  </si>
  <si>
    <t>Dispatchable Demand Response</t>
  </si>
  <si>
    <t>LESR</t>
  </si>
  <si>
    <t>Limited Energy Storage Resource</t>
  </si>
  <si>
    <t>CCYC</t>
  </si>
  <si>
    <t>GTUR</t>
  </si>
  <si>
    <t>HYDR</t>
  </si>
  <si>
    <t>PHOT</t>
  </si>
  <si>
    <t>PTUR</t>
  </si>
  <si>
    <t>PUMP</t>
  </si>
  <si>
    <t>RECP</t>
  </si>
  <si>
    <t>STUR</t>
  </si>
  <si>
    <t>SYNC</t>
  </si>
  <si>
    <t>Combined Cycle</t>
  </si>
  <si>
    <t>Gas Turbine</t>
  </si>
  <si>
    <t>Hydro Turbine</t>
  </si>
  <si>
    <t>Photovoltaic</t>
  </si>
  <si>
    <t>Hydro Pump-Turbine</t>
  </si>
  <si>
    <t>Pump</t>
  </si>
  <si>
    <t>Reciprocating Engine</t>
  </si>
  <si>
    <t>Steam Turbine</t>
  </si>
  <si>
    <t>Synchronous Condenser</t>
  </si>
  <si>
    <t>Wind Turbine</t>
  </si>
  <si>
    <t>Generator Resource Data Template (GRDT) - USE FOR NEW GENERATOR IMPLEMENTATION</t>
  </si>
  <si>
    <t>RAMP</t>
  </si>
  <si>
    <t>HEAT</t>
  </si>
  <si>
    <t>STRT</t>
  </si>
  <si>
    <t xml:space="preserve">
8.0</t>
  </si>
  <si>
    <t xml:space="preserve">
Spring Release 2014</t>
  </si>
  <si>
    <t>Changes for Spring Release 2014:</t>
  </si>
  <si>
    <t>Add new columns:</t>
  </si>
  <si>
    <t xml:space="preserve">   RESOURCE tab:</t>
  </si>
  <si>
    <t xml:space="preserve">        Remove fields:  RA Flag, RA Capacity</t>
  </si>
  <si>
    <t xml:space="preserve">        Add new fields:  CERT_BLKSTRT, ADDER_AMT, VER_YN, FORECAST_SELECTION</t>
  </si>
  <si>
    <t xml:space="preserve">   STARTUP tab:  Start_Up MMA</t>
  </si>
  <si>
    <t xml:space="preserve">   MSG_CONFIG tab: </t>
  </si>
  <si>
    <t xml:space="preserve">        Remove field:  Default RA Provider</t>
  </si>
  <si>
    <t xml:space="preserve">        Add new fields:  ADDER_AMT, RA_RANGE_MIN, RA_RANGE_MAX</t>
  </si>
  <si>
    <t xml:space="preserve">   TRANSITION tab:</t>
  </si>
  <si>
    <t xml:space="preserve">        Remove field:  Default RA Path Sequence</t>
  </si>
  <si>
    <t xml:space="preserve">   CONFIG_STRT tab:  Start_Up MMA</t>
  </si>
  <si>
    <t>Certified for Black Start</t>
  </si>
  <si>
    <t>CERT_BLKSTRT</t>
  </si>
  <si>
    <t>Min Load Major Maintenance Adder</t>
  </si>
  <si>
    <t>Variable Energy Resource Flag</t>
  </si>
  <si>
    <t>Forecast Selection</t>
  </si>
  <si>
    <t>ADDER_AMT</t>
  </si>
  <si>
    <t>VER_YN</t>
  </si>
  <si>
    <t>FORECAST_SELECTION</t>
  </si>
  <si>
    <t>RA Range Min</t>
  </si>
  <si>
    <t>RA Range Max</t>
  </si>
  <si>
    <t>RA_RANGE_MIN</t>
  </si>
  <si>
    <t>RA_RANGE_MAX</t>
  </si>
  <si>
    <t>From Agreement Schedule</t>
  </si>
  <si>
    <t>The holder's name on the Agreement with ISO (PGA, MSS, etc.)</t>
  </si>
  <si>
    <t>Participating only</t>
  </si>
  <si>
    <t>MSG only</t>
  </si>
  <si>
    <t>FRBD</t>
  </si>
  <si>
    <t>NOTE:  Complete this tab only if a forbidden operating region exists</t>
  </si>
  <si>
    <t>Participating, non-participating, and MSG resources</t>
  </si>
  <si>
    <t xml:space="preserve">
9.1</t>
  </si>
  <si>
    <t xml:space="preserve">
Fall Release 2014</t>
  </si>
  <si>
    <t xml:space="preserve">        Add new fields:  EIM_PARTICIPATING, BAA</t>
  </si>
  <si>
    <t>Add new tab:</t>
  </si>
  <si>
    <t>Energy Imbalance Market Participating Flag</t>
  </si>
  <si>
    <t>Balancing Authority Area</t>
  </si>
  <si>
    <t>EIM_PARTICIPATING</t>
  </si>
  <si>
    <t>BAA</t>
  </si>
  <si>
    <t>Changes for EIM 2014:</t>
  </si>
  <si>
    <t xml:space="preserve">   GEN_RES_AGGR:  Contains resource ID, name, and Pmax, of child units belonging to aggregate resources - Read-only</t>
  </si>
  <si>
    <t xml:space="preserve">
10.0</t>
  </si>
  <si>
    <t xml:space="preserve">
Fall Release 2015</t>
  </si>
  <si>
    <t>Changes:</t>
  </si>
  <si>
    <t xml:space="preserve">        Add new field:  GHG_COST</t>
  </si>
  <si>
    <t xml:space="preserve">   MSG_CONFIG tab:</t>
  </si>
  <si>
    <t xml:space="preserve">        Add new field:  STARTUP_YN</t>
  </si>
  <si>
    <t>CAISO will populate or leave null</t>
  </si>
  <si>
    <t>Configuration Startup</t>
  </si>
  <si>
    <t>STARTUP_YN</t>
  </si>
  <si>
    <t>Name of resource on Agreement Schedule (Schedule 1 of PGA, Schedule 14 of MSS, etc.)</t>
  </si>
  <si>
    <t>PRXC</t>
  </si>
  <si>
    <t>N</t>
  </si>
  <si>
    <t xml:space="preserve">
11.0</t>
  </si>
  <si>
    <t xml:space="preserve">
Fall Release 2016</t>
  </si>
  <si>
    <t xml:space="preserve">        Remove fields:  GHG_COST, MOO_FLAG, STRANDED_LOAD</t>
  </si>
  <si>
    <t xml:space="preserve">        Add field:  OPER_MAINT_ADDER_TYPE</t>
  </si>
  <si>
    <t xml:space="preserve">        Remove field:  STARTUP_HEAT_INPUT</t>
  </si>
  <si>
    <t xml:space="preserve">        Remove fields:  Max Transition Cost, Transition Fuel, Transition Energy</t>
  </si>
  <si>
    <t xml:space="preserve">        Add fields:  Transition Midpoint MW, Transition Midpoint Time</t>
  </si>
  <si>
    <t>Transition Midpoint MW</t>
  </si>
  <si>
    <t>Transition Midpoint Time</t>
  </si>
  <si>
    <t xml:space="preserve">
12.0</t>
  </si>
  <si>
    <t xml:space="preserve">
Spring Release 2018</t>
  </si>
  <si>
    <t xml:space="preserve">   RAMPRATE tab:  </t>
  </si>
  <si>
    <t xml:space="preserve">   REG RAMP tab:  </t>
  </si>
  <si>
    <t xml:space="preserve">   OP RES RAMP tab:  </t>
  </si>
  <si>
    <t xml:space="preserve">   MSG_CONFIG tab:  </t>
  </si>
  <si>
    <t xml:space="preserve">        Add field:  IMPLIED_STRTS</t>
  </si>
  <si>
    <t xml:space="preserve">   CONFIG_RAMP tab:</t>
  </si>
  <si>
    <t xml:space="preserve">   CONFIG_RREG tab:</t>
  </si>
  <si>
    <t xml:space="preserve">   CONFIG_ROPR tab:</t>
  </si>
  <si>
    <t>Electric Region</t>
  </si>
  <si>
    <t>ELECTRIC_REGN</t>
  </si>
  <si>
    <t>Power Price HUB</t>
  </si>
  <si>
    <t>POWER_PRICE_HUB</t>
  </si>
  <si>
    <t>Market Maximum Startups Per Day</t>
  </si>
  <si>
    <t>MKT_MAX_STRT</t>
  </si>
  <si>
    <t>Commercial Operation for Market MW</t>
  </si>
  <si>
    <t>COM_MW</t>
  </si>
  <si>
    <t>Market Ramp Rate</t>
  </si>
  <si>
    <t>Market Regulation Ramp Rate</t>
  </si>
  <si>
    <t>Market Operating Res Ramp Rate</t>
  </si>
  <si>
    <t>Combustion Turbine Startup Count</t>
  </si>
  <si>
    <t>IMPLIED_STRTS</t>
  </si>
  <si>
    <t>Market Max Daily Transitions</t>
  </si>
  <si>
    <t xml:space="preserve">        Add fields:  ELECTRIC_REGN, POWER_PRICE_HUB, MKT_MAX_STRT (non-modifiable), COM_MW</t>
  </si>
  <si>
    <t xml:space="preserve">        Add field:  Market Ramp Rate (non-modifiable)</t>
  </si>
  <si>
    <t xml:space="preserve">        Add field:  Market Regulation Ramp Rate (non-modifiable)</t>
  </si>
  <si>
    <t xml:space="preserve">        Add field:  Market Operating Res Ramp Rate  (non-modifiable)</t>
  </si>
  <si>
    <t xml:space="preserve">        Add fields:  Market Max Daily Transitions (non-modifiable), Implied Starts</t>
  </si>
  <si>
    <t xml:space="preserve">        Add field:  Market Ramp Rate  (non-modifiable)</t>
  </si>
  <si>
    <t xml:space="preserve">        Add field:  Market Regulation Ramp Rate  (non-modifiable)</t>
  </si>
  <si>
    <t xml:space="preserve">
13.0</t>
  </si>
  <si>
    <t xml:space="preserve">
Fall Release 2019</t>
  </si>
  <si>
    <t xml:space="preserve">        Add fields:   DR_TYPE, DEFAULT_ELECTRIC_HUB, HYDRO_RANK_LMPM, MAX_STOR_HORIZON, CAR, BID_DISP_OPT</t>
  </si>
  <si>
    <t xml:space="preserve">   ELECTRIC_PRICE_HUB tab:  New tab</t>
  </si>
  <si>
    <t xml:space="preserve">
14.0</t>
  </si>
  <si>
    <t xml:space="preserve">
Fall Release 2020</t>
  </si>
  <si>
    <t xml:space="preserve">        Add fields:   SLOW_DR, APPLY_WHLSLE_CHARGE, METER_DATA_INTERVAL, RUN_OF_RIVER</t>
  </si>
  <si>
    <t xml:space="preserve">        Remove field:   MIN_DISP_LEVEL</t>
  </si>
  <si>
    <t xml:space="preserve">
16.0</t>
  </si>
  <si>
    <t xml:space="preserve">
Fall Release 2021</t>
  </si>
  <si>
    <t xml:space="preserve">        Add fields:  </t>
  </si>
  <si>
    <t>CO_LOCATED                (Hybrid Resource Phase 1, active)</t>
  </si>
  <si>
    <t>VER_NGR                     (Hybrid Resource Phase 2-B, activation Spring 2022)</t>
  </si>
  <si>
    <t>MAX_DAILY_RUN_TIME   (ESDER 4, activation 11/1/2021)</t>
  </si>
  <si>
    <t>STORAGE_RANK_LMPM  (ESDER 4, activation 11/1/2021)</t>
  </si>
  <si>
    <t xml:space="preserve">VARIABLE COST            (ESDER 4, activation 11/1/2021) </t>
  </si>
  <si>
    <t>SU/ML Flag                  (VOM, activation 1/1/2022)</t>
  </si>
  <si>
    <t>ENERGY_OM_ADDER          (old column OPER_MAINT_COST renamed)</t>
  </si>
  <si>
    <t>ENERGY_OM_ADDER_TYPE  (old column OPER_MAINT_ADDER_TYPE renamed)</t>
  </si>
  <si>
    <t xml:space="preserve">ML ADDER                    (VOM, activation 1/1/2022) </t>
  </si>
  <si>
    <t>SU ADDER                    (VOM, activation 1/1/2022)</t>
  </si>
  <si>
    <t>JOU                            (JOU, activation Spring 2022)</t>
  </si>
  <si>
    <t>JOU_PCT_OWNERSHIP    (JOU, activation Spring 2022)</t>
  </si>
  <si>
    <t xml:space="preserve">   CONFIGURATION tab:</t>
  </si>
  <si>
    <t xml:space="preserve">        Add fields:</t>
  </si>
  <si>
    <t xml:space="preserve">ML ADDER                   (VOM, activation 1/1/2022) </t>
  </si>
  <si>
    <t>ENERGY_OM_ADDER      (VOM, activation 1/1/2022)</t>
  </si>
  <si>
    <t xml:space="preserve">   HYBRID_COMPONENTS tab (new)   (Hybrid Resource Phase 2-B, activation date Spring 2022)</t>
  </si>
  <si>
    <t>Demand Response Type</t>
  </si>
  <si>
    <t>Slow Demand Response</t>
  </si>
  <si>
    <t>DR_TYPE</t>
  </si>
  <si>
    <t>SLOW_DR</t>
  </si>
  <si>
    <t>Default Electric Pricing Hub</t>
  </si>
  <si>
    <t>DEFAULT_ELECTRIC_HUB</t>
  </si>
  <si>
    <t>DR Resources Only</t>
  </si>
  <si>
    <t>MAX_DAILY_RUN_TIME</t>
  </si>
  <si>
    <t>Storage DEB Option</t>
  </si>
  <si>
    <t>Hydro DEB Option</t>
  </si>
  <si>
    <t>STORAGE_RANK_LMPM</t>
  </si>
  <si>
    <t>HYDRO_RANK_LMPM</t>
  </si>
  <si>
    <t>Maximum Storage Horizon</t>
  </si>
  <si>
    <t>MAX_STOR_HORIZON</t>
  </si>
  <si>
    <t>Conditionally Available Resource</t>
  </si>
  <si>
    <t>CAR</t>
  </si>
  <si>
    <t>Energy O&amp;M Adder</t>
  </si>
  <si>
    <t>Energy O&amp;M Adder Type</t>
  </si>
  <si>
    <t>ENERGY_OM_ADDER</t>
  </si>
  <si>
    <t>ENERGY_OM_ADDER_TYPE</t>
  </si>
  <si>
    <t>Minimum Load O&amp;M Adder</t>
  </si>
  <si>
    <t>Start Up O&amp;M Adder</t>
  </si>
  <si>
    <t>ML &amp; SU O&amp;M Adder Indicator (Default or Negotiated)</t>
  </si>
  <si>
    <t>ML_ADDER</t>
  </si>
  <si>
    <t xml:space="preserve">SU_ADDER </t>
  </si>
  <si>
    <t>ML/SU_ADDER_TYPE</t>
  </si>
  <si>
    <t>Bid Dispatchable Option - DR</t>
  </si>
  <si>
    <t>BID_DISP_OPT</t>
  </si>
  <si>
    <t>Storage-based Variable Cost</t>
  </si>
  <si>
    <t>STORAGE_VARIABLE_COST</t>
  </si>
  <si>
    <t>Apply Wholesale Charge</t>
  </si>
  <si>
    <t>APPLY_WHLSLE_CHARGE</t>
  </si>
  <si>
    <t>Co-Located Resource</t>
  </si>
  <si>
    <t>VER NGR</t>
  </si>
  <si>
    <t>Meter Data Interval</t>
  </si>
  <si>
    <t>Run of River</t>
  </si>
  <si>
    <t>CO_LOCATED</t>
  </si>
  <si>
    <t>VER_NGR</t>
  </si>
  <si>
    <t xml:space="preserve">METER_DATA_INTERVAL </t>
  </si>
  <si>
    <t>RUN_OF_RIVER</t>
  </si>
  <si>
    <t>Export Supported</t>
  </si>
  <si>
    <t>Joint Owned Unit</t>
  </si>
  <si>
    <t>Percent Ownership for Joint Owned Units</t>
  </si>
  <si>
    <t>EXP_SUPPORT</t>
  </si>
  <si>
    <t>JOU</t>
  </si>
  <si>
    <t>JOU_PCT_OWNERSHIP</t>
  </si>
  <si>
    <t>Component_ID</t>
  </si>
  <si>
    <t>FUEL_TYPE</t>
  </si>
  <si>
    <t>GEN_TECH_TYPE</t>
  </si>
  <si>
    <t>DISP</t>
  </si>
  <si>
    <t>Energy OM Adder</t>
  </si>
  <si>
    <t>ENERGY_OM_ ADDER</t>
  </si>
  <si>
    <t>Implied Starts</t>
  </si>
  <si>
    <t>Version GRDT.18.0</t>
  </si>
  <si>
    <t xml:space="preserve">
17.0</t>
  </si>
  <si>
    <t xml:space="preserve">
Fall Release 2022</t>
  </si>
  <si>
    <t xml:space="preserve">   HYBRID_COMPONENTS tab:  (Hybrid Resource Phase 2-B, activation date moved to Fall 2022)</t>
  </si>
  <si>
    <t xml:space="preserve">        Add fields:  MIN_CONT_ENERGY_LIMIT, MAX_CONT_ENERGY_LIMIT, ENERGY_EFFIC</t>
  </si>
  <si>
    <t xml:space="preserve">
18.0</t>
  </si>
  <si>
    <t xml:space="preserve">
Fall Release 2023</t>
  </si>
  <si>
    <t xml:space="preserve">        Add field:   CAP_TEST_FTS_EXEMPT  (RSEE-2)</t>
  </si>
  <si>
    <t xml:space="preserve">        Remove fields:   GHG_EMISSION_RATE, GHG_COMPLIANCE_OBLIG  (move to new tab GHG_EMISSION_RATE)</t>
  </si>
  <si>
    <t xml:space="preserve">   GHG_EMISSION_RATE tab (new)   (WA GHG)</t>
  </si>
  <si>
    <t>PGA_NAME</t>
  </si>
  <si>
    <t>SC_ID</t>
  </si>
  <si>
    <t>RES_NAME</t>
  </si>
  <si>
    <t>ML_COST_BASIS_TYPE</t>
  </si>
  <si>
    <t>SU_COST_BASIS_TYPE</t>
  </si>
  <si>
    <t xml:space="preserve">MSS_LD_FLNG_DWN </t>
  </si>
  <si>
    <t xml:space="preserve">MSS_LD_FLNG_UP </t>
  </si>
  <si>
    <t>RMT_MAX_ON_PEAK</t>
  </si>
  <si>
    <t>RMT_MAX_ON_PEAK_EXP_DT</t>
  </si>
  <si>
    <t>RMT_MAX_OFF_PEAK</t>
  </si>
  <si>
    <t>RMT_MAX_OFF_PEAK_EXP_DT</t>
  </si>
  <si>
    <t>VER</t>
  </si>
  <si>
    <t>METER_DATA_INTERVAL</t>
  </si>
  <si>
    <t>CAP_TEST_FTS_EXEMPT</t>
  </si>
  <si>
    <t>Capacity Test Failed-To-Start Rule Exemption</t>
  </si>
  <si>
    <t>Electric Pricing Hub</t>
  </si>
  <si>
    <t>Weighting Factor</t>
  </si>
  <si>
    <t>State</t>
  </si>
  <si>
    <t>GHG Emission Rate</t>
  </si>
  <si>
    <t>GHG Compliance Obligation</t>
  </si>
  <si>
    <t>Aggregate Resource ID</t>
  </si>
  <si>
    <t>Aggregate Resource Name</t>
  </si>
  <si>
    <t>Child Resource ID</t>
  </si>
  <si>
    <t>Child Resource Name</t>
  </si>
  <si>
    <t>Maximum Child Generation Capacity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</si>
</sst>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name val="Arial"/>
    </font>
    <font>
      <sz val="10"/>
      <name val="Trebuchet MS"/>
      <family val="2"/>
    </font>
    <font>
      <sz val="8"/>
      <name val="Arial"/>
      <family val="2"/>
    </font>
    <font>
      <b/>
      <sz val="14"/>
      <color indexed="10"/>
      <name val="Arial"/>
      <family val="2"/>
    </font>
    <font>
      <b/>
      <sz val="8"/>
      <name val="Arial"/>
      <family val="2"/>
    </font>
    <font>
      <b/>
      <sz val="10"/>
      <color indexed="64"/>
      <name val="Arial"/>
      <family val="2"/>
    </font>
    <font>
      <b/>
      <sz val="10"/>
      <color indexed="64"/>
      <name val="Courier New"/>
      <family val="3"/>
    </font>
    <font>
      <sz val="10"/>
      <name val="System"/>
      <family val="2"/>
    </font>
    <font>
      <b/>
      <sz val="14"/>
      <name val="Trebuchet MS"/>
      <family val="2"/>
    </font>
    <font>
      <b/>
      <sz val="10"/>
      <name val="Trebuchet MS"/>
      <family val="2"/>
    </font>
    <font>
      <sz val="10"/>
      <color indexed="18"/>
      <name val="Trebuchet MS"/>
      <family val="2"/>
    </font>
    <font>
      <sz val="10"/>
      <color indexed="8"/>
      <name val="Trebuchet MS"/>
      <family val="2"/>
    </font>
    <font>
      <b/>
      <sz val="14"/>
      <name val="System"/>
      <family val="2"/>
    </font>
    <font>
      <b/>
      <sz val="10"/>
      <name val="System"/>
      <family val="2"/>
    </font>
    <font>
      <sz val="10"/>
      <color indexed="62"/>
      <name val="Trebuchet MS"/>
      <family val="2"/>
    </font>
    <font>
      <sz val="10"/>
      <color indexed="8"/>
      <name val="System"/>
      <family val="2"/>
    </font>
    <font>
      <sz val="10"/>
      <name val="Arial"/>
      <family val="2"/>
    </font>
    <font>
      <sz val="10"/>
      <name val="Arial"/>
      <family val="2"/>
    </font>
    <font>
      <sz val="11"/>
      <name val="Trebuchet MS"/>
      <family val="2"/>
    </font>
    <font>
      <sz val="10"/>
      <name val="Trebuchet MS"/>
      <family val="2"/>
    </font>
    <font>
      <sz val="10"/>
      <color indexed="8"/>
      <name val="Arial"/>
      <family val="2"/>
    </font>
    <font>
      <b/>
      <sz val="12"/>
      <name val="Arial"/>
      <family val="2"/>
    </font>
    <font>
      <u/>
      <sz val="10"/>
      <color indexed="12"/>
      <name val="Arial"/>
      <family val="2"/>
    </font>
    <font>
      <b/>
      <u/>
      <sz val="12"/>
      <color indexed="12"/>
      <name val="Arial"/>
      <family val="2"/>
    </font>
    <font>
      <sz val="9"/>
      <name val="Arial"/>
      <family val="2"/>
    </font>
    <font>
      <b/>
      <sz val="9"/>
      <color indexed="81"/>
      <name val="Tahoma"/>
      <family val="2"/>
    </font>
    <font>
      <sz val="9"/>
      <color indexed="81"/>
      <name val="Tahoma"/>
      <family val="2"/>
    </font>
    <font>
      <sz val="9"/>
      <color indexed="81"/>
      <name val="Tahoma"/>
      <charset val="1"/>
    </font>
    <font>
      <b/>
      <sz val="9"/>
      <color indexed="81"/>
      <name val="Tahoma"/>
      <charset val="1"/>
    </font>
    <font>
      <b/>
      <sz val="10"/>
      <name val="Arial"/>
      <family val="2"/>
    </font>
    <font>
      <sz val="10"/>
      <color theme="1"/>
      <name val="Arial"/>
      <family val="2"/>
    </font>
    <font>
      <sz val="11"/>
      <color theme="1"/>
      <name val="Calibri"/>
      <family val="2"/>
      <scheme val="minor"/>
    </font>
  </fonts>
  <fills count="12">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99"/>
        <bgColor indexed="64"/>
      </patternFill>
    </fill>
    <fill>
      <patternFill patternType="solid">
        <fgColor theme="8" tint="0.39997558519241921"/>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indexed="9"/>
      </left>
      <right style="thin">
        <color indexed="9"/>
      </right>
      <top/>
      <bottom style="thin">
        <color indexed="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9">
    <xf numFmtId="0" fontId="0" fillId="0" borderId="0"/>
    <xf numFmtId="0" fontId="22" fillId="0" borderId="0" applyNumberFormat="0" applyFill="0" applyBorder="0" applyAlignment="0" applyProtection="0">
      <alignment vertical="top"/>
      <protection locked="0"/>
    </xf>
    <xf numFmtId="0" fontId="20" fillId="0" borderId="0"/>
    <xf numFmtId="0" fontId="20" fillId="0" borderId="0"/>
    <xf numFmtId="0" fontId="1" fillId="0" borderId="0"/>
    <xf numFmtId="0" fontId="1" fillId="0" borderId="0"/>
    <xf numFmtId="0" fontId="19" fillId="0" borderId="0"/>
    <xf numFmtId="0" fontId="16" fillId="0" borderId="0"/>
    <xf numFmtId="0" fontId="31" fillId="0" borderId="0"/>
  </cellStyleXfs>
  <cellXfs count="169">
    <xf numFmtId="0" fontId="0" fillId="0" borderId="0" xfId="0"/>
    <xf numFmtId="0" fontId="1" fillId="0" borderId="0" xfId="4"/>
    <xf numFmtId="0" fontId="1" fillId="0" borderId="0" xfId="4" applyAlignment="1">
      <alignment wrapText="1"/>
    </xf>
    <xf numFmtId="0" fontId="0" fillId="2" borderId="0" xfId="0" applyFill="1" applyAlignment="1" applyProtection="1">
      <alignment horizontal="center" wrapText="1"/>
    </xf>
    <xf numFmtId="0" fontId="0" fillId="0" borderId="0" xfId="0" applyAlignment="1" applyProtection="1">
      <alignment horizontal="center" wrapText="1"/>
    </xf>
    <xf numFmtId="0" fontId="0" fillId="0" borderId="0" xfId="0" applyFill="1" applyAlignment="1" applyProtection="1">
      <alignment horizontal="center" wrapText="1"/>
    </xf>
    <xf numFmtId="0" fontId="0" fillId="0" borderId="0" xfId="0" applyAlignment="1" applyProtection="1">
      <alignment horizontal="center"/>
      <protection locked="0"/>
    </xf>
    <xf numFmtId="0" fontId="0" fillId="0" borderId="0" xfId="0" applyAlignment="1" applyProtection="1">
      <alignment horizontal="center"/>
    </xf>
    <xf numFmtId="0" fontId="0" fillId="0" borderId="0" xfId="0" applyProtection="1">
      <protection locked="0"/>
    </xf>
    <xf numFmtId="0" fontId="5" fillId="0" borderId="1" xfId="0" applyNumberFormat="1" applyFont="1" applyFill="1" applyBorder="1" applyAlignment="1" applyProtection="1"/>
    <xf numFmtId="0" fontId="6" fillId="0" borderId="1" xfId="0" applyNumberFormat="1" applyFont="1" applyFill="1" applyBorder="1" applyAlignment="1" applyProtection="1"/>
    <xf numFmtId="0" fontId="0" fillId="0" borderId="0" xfId="0" applyFill="1" applyAlignment="1" applyProtection="1">
      <alignment horizontal="center"/>
      <protection locked="0"/>
    </xf>
    <xf numFmtId="0" fontId="0" fillId="0" borderId="0" xfId="0" applyFill="1" applyAlignment="1" applyProtection="1">
      <alignment horizontal="center"/>
    </xf>
    <xf numFmtId="0" fontId="12" fillId="0" borderId="0" xfId="0" applyFont="1" applyFill="1" applyBorder="1" applyAlignment="1">
      <alignment horizontal="center"/>
    </xf>
    <xf numFmtId="0" fontId="0" fillId="3" borderId="0" xfId="0" applyFill="1" applyAlignment="1" applyProtection="1">
      <alignment horizontal="center" wrapText="1"/>
    </xf>
    <xf numFmtId="0" fontId="17" fillId="3" borderId="0" xfId="0" applyFont="1" applyFill="1" applyAlignment="1" applyProtection="1">
      <alignment horizontal="center" wrapText="1"/>
    </xf>
    <xf numFmtId="0" fontId="0" fillId="0" borderId="0" xfId="0" applyFill="1"/>
    <xf numFmtId="0" fontId="16" fillId="3" borderId="0" xfId="0" applyFont="1" applyFill="1" applyAlignment="1" applyProtection="1">
      <alignment horizontal="center" wrapText="1"/>
    </xf>
    <xf numFmtId="0" fontId="1" fillId="0" borderId="0" xfId="0" applyFont="1" applyFill="1" applyBorder="1" applyAlignment="1">
      <alignment horizontal="center" vertical="top"/>
    </xf>
    <xf numFmtId="0" fontId="9" fillId="3" borderId="2" xfId="0" applyFont="1" applyFill="1" applyBorder="1"/>
    <xf numFmtId="0" fontId="1" fillId="0" borderId="2" xfId="0" applyFont="1" applyBorder="1" applyAlignment="1">
      <alignment horizontal="center" vertical="center" wrapText="1"/>
    </xf>
    <xf numFmtId="14" fontId="1" fillId="0" borderId="2" xfId="0" applyNumberFormat="1" applyFont="1" applyBorder="1" applyAlignment="1">
      <alignment horizontal="center" vertical="center" wrapText="1"/>
    </xf>
    <xf numFmtId="14" fontId="1" fillId="0" borderId="2" xfId="0" applyNumberFormat="1" applyFont="1" applyBorder="1" applyAlignment="1">
      <alignment horizontal="left" vertical="center" wrapText="1"/>
    </xf>
    <xf numFmtId="14" fontId="1" fillId="0" borderId="3" xfId="0" applyNumberFormat="1" applyFont="1" applyBorder="1" applyAlignment="1">
      <alignment horizontal="left" vertical="center" wrapText="1"/>
    </xf>
    <xf numFmtId="14" fontId="1" fillId="0" borderId="4" xfId="0" applyNumberFormat="1" applyFont="1" applyBorder="1" applyAlignment="1">
      <alignment horizontal="left" vertical="center" wrapText="1"/>
    </xf>
    <xf numFmtId="14" fontId="1" fillId="0" borderId="5" xfId="0" applyNumberFormat="1" applyFont="1" applyBorder="1" applyAlignment="1">
      <alignment horizontal="left" vertical="center" wrapText="1"/>
    </xf>
    <xf numFmtId="14" fontId="18" fillId="0" borderId="5" xfId="0" applyNumberFormat="1" applyFont="1" applyBorder="1" applyAlignment="1">
      <alignment horizontal="left" vertical="center" wrapText="1"/>
    </xf>
    <xf numFmtId="0" fontId="7" fillId="0" borderId="0" xfId="6" applyFont="1" applyFill="1" applyBorder="1"/>
    <xf numFmtId="0" fontId="1" fillId="0" borderId="0" xfId="6" applyFont="1" applyFill="1" applyBorder="1" applyAlignment="1">
      <alignment wrapText="1"/>
    </xf>
    <xf numFmtId="0" fontId="7" fillId="0" borderId="0" xfId="6" applyFont="1" applyFill="1" applyBorder="1" applyAlignment="1">
      <alignment wrapText="1"/>
    </xf>
    <xf numFmtId="0" fontId="7" fillId="0" borderId="0" xfId="6" applyFont="1" applyFill="1" applyBorder="1" applyAlignment="1">
      <alignment horizontal="center" wrapText="1"/>
    </xf>
    <xf numFmtId="0" fontId="7" fillId="0" borderId="0" xfId="6" applyFont="1"/>
    <xf numFmtId="0" fontId="8" fillId="0" borderId="0" xfId="0" applyFont="1" applyFill="1" applyBorder="1" applyAlignment="1"/>
    <xf numFmtId="0" fontId="9" fillId="0" borderId="0" xfId="6" applyFont="1" applyFill="1" applyBorder="1" applyAlignment="1">
      <alignment horizontal="center" vertical="center" wrapText="1"/>
    </xf>
    <xf numFmtId="0" fontId="10" fillId="0" borderId="0" xfId="6" applyFont="1" applyFill="1" applyBorder="1" applyAlignment="1">
      <alignment horizontal="left" vertical="top" wrapText="1"/>
    </xf>
    <xf numFmtId="0" fontId="10" fillId="0" borderId="0" xfId="6" applyFont="1" applyFill="1" applyBorder="1" applyAlignment="1">
      <alignment horizontal="center" vertical="top" wrapText="1"/>
    </xf>
    <xf numFmtId="0" fontId="11" fillId="0" borderId="0" xfId="2" applyFont="1" applyFill="1" applyBorder="1" applyAlignment="1">
      <alignment horizontal="center" vertical="top"/>
    </xf>
    <xf numFmtId="0" fontId="1" fillId="0" borderId="0" xfId="6" applyFont="1" applyFill="1" applyBorder="1" applyAlignment="1">
      <alignment vertical="top" wrapText="1"/>
    </xf>
    <xf numFmtId="0" fontId="21" fillId="0" borderId="0" xfId="0" applyFont="1" applyBorder="1" applyAlignment="1">
      <alignment wrapText="1"/>
    </xf>
    <xf numFmtId="0" fontId="7" fillId="0" borderId="0" xfId="0" applyFont="1" applyFill="1" applyBorder="1"/>
    <xf numFmtId="0" fontId="7" fillId="0" borderId="0" xfId="6" applyFont="1" applyFill="1"/>
    <xf numFmtId="0" fontId="23" fillId="0" borderId="0" xfId="1" applyFont="1" applyBorder="1" applyAlignment="1" applyProtection="1">
      <alignment wrapText="1"/>
    </xf>
    <xf numFmtId="0" fontId="10" fillId="0" borderId="0" xfId="0" applyFont="1" applyFill="1" applyBorder="1" applyAlignment="1">
      <alignment vertical="top"/>
    </xf>
    <xf numFmtId="0" fontId="1" fillId="0" borderId="0" xfId="0" applyFont="1" applyFill="1" applyBorder="1" applyAlignment="1" applyProtection="1">
      <alignment horizontal="center" vertical="top"/>
      <protection locked="0"/>
    </xf>
    <xf numFmtId="0" fontId="11" fillId="0" borderId="0" xfId="2" applyFont="1" applyFill="1" applyBorder="1" applyAlignment="1">
      <alignment horizontal="center"/>
    </xf>
    <xf numFmtId="0" fontId="13" fillId="0" borderId="0" xfId="6" applyFont="1" applyFill="1" applyBorder="1" applyAlignment="1">
      <alignment horizontal="center" wrapText="1"/>
    </xf>
    <xf numFmtId="0" fontId="13" fillId="0" borderId="0" xfId="6" applyFont="1" applyFill="1" applyBorder="1" applyAlignment="1">
      <alignment wrapText="1"/>
    </xf>
    <xf numFmtId="0" fontId="0" fillId="0" borderId="0" xfId="0" applyFill="1" applyBorder="1" applyAlignment="1">
      <alignment wrapText="1"/>
    </xf>
    <xf numFmtId="0" fontId="14" fillId="0" borderId="0" xfId="6" applyFont="1" applyFill="1" applyBorder="1" applyAlignment="1">
      <alignment horizontal="left" vertical="top" wrapText="1"/>
    </xf>
    <xf numFmtId="0" fontId="20" fillId="0" borderId="0" xfId="2" applyFont="1" applyFill="1" applyBorder="1" applyAlignment="1">
      <alignment horizontal="center" vertical="top"/>
    </xf>
    <xf numFmtId="0" fontId="20" fillId="0" borderId="0" xfId="2" applyFont="1" applyFill="1" applyBorder="1" applyAlignment="1">
      <alignment horizontal="center"/>
    </xf>
    <xf numFmtId="0" fontId="7" fillId="0" borderId="0" xfId="0" applyFont="1" applyFill="1" applyBorder="1" applyAlignment="1">
      <alignment horizontal="center"/>
    </xf>
    <xf numFmtId="0" fontId="15" fillId="0" borderId="0" xfId="3" applyFont="1" applyFill="1" applyBorder="1" applyAlignment="1">
      <alignment horizontal="center"/>
    </xf>
    <xf numFmtId="0" fontId="7" fillId="0" borderId="0" xfId="0" applyFont="1" applyFill="1" applyBorder="1" applyAlignment="1">
      <alignment wrapText="1"/>
    </xf>
    <xf numFmtId="0" fontId="20" fillId="0" borderId="0" xfId="3" applyFont="1" applyFill="1" applyBorder="1" applyAlignment="1">
      <alignment horizontal="center" vertical="top"/>
    </xf>
    <xf numFmtId="0" fontId="1" fillId="0" borderId="0" xfId="0" applyFont="1" applyFill="1" applyBorder="1" applyAlignment="1">
      <alignment wrapText="1"/>
    </xf>
    <xf numFmtId="0" fontId="7" fillId="0" borderId="0" xfId="6" applyFont="1" applyFill="1" applyBorder="1" applyAlignment="1"/>
    <xf numFmtId="0" fontId="0" fillId="0" borderId="0" xfId="0" applyFill="1" applyBorder="1" applyAlignment="1"/>
    <xf numFmtId="0" fontId="13" fillId="0" borderId="0" xfId="6" applyFont="1" applyFill="1" applyBorder="1" applyAlignment="1">
      <alignment horizontal="center" vertical="center" wrapText="1"/>
    </xf>
    <xf numFmtId="0" fontId="13" fillId="0" borderId="0" xfId="6" applyFont="1" applyFill="1" applyBorder="1" applyAlignment="1">
      <alignment vertical="center" wrapText="1"/>
    </xf>
    <xf numFmtId="0" fontId="16" fillId="0" borderId="0" xfId="0" applyFont="1" applyFill="1" applyAlignment="1" applyProtection="1">
      <alignment horizontal="center"/>
      <protection locked="0"/>
    </xf>
    <xf numFmtId="0" fontId="16" fillId="0" borderId="0" xfId="0" applyFont="1" applyFill="1" applyAlignment="1" applyProtection="1">
      <alignment horizontal="center" wrapText="1"/>
    </xf>
    <xf numFmtId="0" fontId="16" fillId="3" borderId="0" xfId="0" applyFont="1" applyFill="1" applyBorder="1" applyAlignment="1" applyProtection="1">
      <alignment horizontal="center" wrapText="1"/>
    </xf>
    <xf numFmtId="0" fontId="16" fillId="0" borderId="0" xfId="0" applyFont="1" applyFill="1" applyAlignment="1" applyProtection="1">
      <alignment horizontal="center" wrapText="1"/>
      <protection locked="0"/>
    </xf>
    <xf numFmtId="0" fontId="0" fillId="3" borderId="0" xfId="0" applyFill="1" applyAlignment="1" applyProtection="1">
      <alignment horizontal="center"/>
      <protection locked="0"/>
    </xf>
    <xf numFmtId="0" fontId="0" fillId="3" borderId="0" xfId="0" applyFill="1" applyAlignment="1" applyProtection="1">
      <alignment horizontal="center"/>
    </xf>
    <xf numFmtId="0" fontId="24" fillId="0" borderId="0" xfId="0" applyFont="1" applyFill="1" applyAlignment="1" applyProtection="1">
      <alignment horizontal="center" wrapText="1"/>
      <protection locked="0"/>
    </xf>
    <xf numFmtId="0" fontId="0" fillId="4" borderId="0" xfId="0" applyFill="1" applyProtection="1">
      <protection locked="0"/>
    </xf>
    <xf numFmtId="0" fontId="16" fillId="3" borderId="0" xfId="0" applyFont="1" applyFill="1" applyAlignment="1" applyProtection="1">
      <alignment horizontal="center"/>
      <protection locked="0"/>
    </xf>
    <xf numFmtId="0" fontId="0" fillId="4" borderId="0" xfId="0" applyFill="1" applyAlignment="1" applyProtection="1">
      <alignment horizontal="center"/>
      <protection locked="0"/>
    </xf>
    <xf numFmtId="0" fontId="0" fillId="4" borderId="0" xfId="0" applyFill="1" applyAlignment="1" applyProtection="1">
      <alignment horizontal="center"/>
    </xf>
    <xf numFmtId="0" fontId="10" fillId="0" borderId="2" xfId="5" applyFont="1" applyFill="1" applyBorder="1" applyAlignment="1">
      <alignment horizontal="center" vertical="top" wrapText="1"/>
    </xf>
    <xf numFmtId="0" fontId="0" fillId="0" borderId="3" xfId="0" applyBorder="1"/>
    <xf numFmtId="0" fontId="0" fillId="0" borderId="4" xfId="0" applyBorder="1"/>
    <xf numFmtId="0" fontId="0" fillId="0" borderId="5" xfId="0" applyBorder="1"/>
    <xf numFmtId="0" fontId="1" fillId="0" borderId="2" xfId="4" applyBorder="1"/>
    <xf numFmtId="0" fontId="1" fillId="0" borderId="3" xfId="4" applyBorder="1"/>
    <xf numFmtId="0" fontId="1" fillId="0" borderId="4" xfId="4" applyBorder="1"/>
    <xf numFmtId="0" fontId="1" fillId="0" borderId="5" xfId="4" applyBorder="1"/>
    <xf numFmtId="0" fontId="1" fillId="0" borderId="6" xfId="4" applyBorder="1"/>
    <xf numFmtId="0" fontId="1" fillId="0" borderId="0" xfId="4" applyBorder="1"/>
    <xf numFmtId="0" fontId="0" fillId="4" borderId="0" xfId="0" applyFill="1"/>
    <xf numFmtId="14" fontId="1" fillId="0" borderId="3" xfId="0" applyNumberFormat="1" applyFont="1" applyFill="1" applyBorder="1" applyAlignment="1">
      <alignment horizontal="left" vertical="center" wrapText="1"/>
    </xf>
    <xf numFmtId="14" fontId="1" fillId="0" borderId="4" xfId="0" applyNumberFormat="1" applyFont="1" applyFill="1" applyBorder="1" applyAlignment="1">
      <alignment horizontal="left" vertical="center" wrapText="1"/>
    </xf>
    <xf numFmtId="14" fontId="1" fillId="0" borderId="5" xfId="0" applyNumberFormat="1" applyFont="1" applyFill="1" applyBorder="1" applyAlignment="1">
      <alignment horizontal="left" vertical="center" wrapText="1"/>
    </xf>
    <xf numFmtId="0" fontId="0" fillId="0" borderId="0" xfId="0" applyFill="1" applyProtection="1">
      <protection locked="0"/>
    </xf>
    <xf numFmtId="0" fontId="0" fillId="3" borderId="0" xfId="0" applyFill="1" applyBorder="1" applyAlignment="1" applyProtection="1">
      <alignment horizontal="center" wrapText="1"/>
    </xf>
    <xf numFmtId="0" fontId="0" fillId="3" borderId="0" xfId="0" applyFill="1" applyBorder="1" applyAlignment="1" applyProtection="1">
      <alignment horizontal="center"/>
    </xf>
    <xf numFmtId="0" fontId="0" fillId="3" borderId="0" xfId="0" applyFill="1" applyBorder="1" applyAlignment="1" applyProtection="1">
      <alignment horizontal="center"/>
      <protection locked="0"/>
    </xf>
    <xf numFmtId="0" fontId="16" fillId="3" borderId="0" xfId="0" applyFont="1" applyFill="1" applyBorder="1" applyAlignment="1" applyProtection="1">
      <alignment horizontal="center"/>
      <protection locked="0"/>
    </xf>
    <xf numFmtId="0" fontId="0" fillId="3" borderId="0" xfId="0" applyFill="1" applyProtection="1">
      <protection locked="0"/>
    </xf>
    <xf numFmtId="0" fontId="16" fillId="3" borderId="0" xfId="0" applyFont="1" applyFill="1" applyProtection="1">
      <protection locked="0"/>
    </xf>
    <xf numFmtId="0" fontId="17" fillId="3" borderId="0" xfId="0" applyFont="1" applyFill="1" applyAlignment="1" applyProtection="1">
      <alignment horizontal="center"/>
      <protection locked="0"/>
    </xf>
    <xf numFmtId="0" fontId="16" fillId="5" borderId="0" xfId="0" applyFont="1" applyFill="1" applyProtection="1">
      <protection locked="0"/>
    </xf>
    <xf numFmtId="0" fontId="0" fillId="5" borderId="0" xfId="0" applyFill="1" applyAlignment="1" applyProtection="1">
      <alignment horizontal="center"/>
    </xf>
    <xf numFmtId="0" fontId="0" fillId="5" borderId="0" xfId="0" applyFill="1" applyAlignment="1" applyProtection="1">
      <alignment horizontal="center"/>
      <protection locked="0"/>
    </xf>
    <xf numFmtId="0" fontId="0" fillId="5" borderId="0" xfId="0" applyFill="1"/>
    <xf numFmtId="0" fontId="16" fillId="0" borderId="0" xfId="0" applyFont="1" applyFill="1" applyProtection="1">
      <protection locked="0"/>
    </xf>
    <xf numFmtId="0" fontId="16" fillId="4" borderId="0" xfId="0" applyFont="1" applyFill="1" applyProtection="1">
      <protection locked="0"/>
    </xf>
    <xf numFmtId="0" fontId="16" fillId="6" borderId="0" xfId="0" applyFont="1" applyFill="1" applyAlignment="1" applyProtection="1">
      <alignment horizontal="left"/>
    </xf>
    <xf numFmtId="0" fontId="29" fillId="4" borderId="0" xfId="0" applyFont="1" applyFill="1" applyProtection="1">
      <protection locked="0"/>
    </xf>
    <xf numFmtId="0" fontId="29" fillId="5" borderId="0" xfId="0" applyFont="1" applyFill="1" applyProtection="1">
      <protection locked="0"/>
    </xf>
    <xf numFmtId="0" fontId="29" fillId="6" borderId="0" xfId="0" applyFont="1" applyFill="1" applyAlignment="1" applyProtection="1">
      <alignment horizontal="left"/>
    </xf>
    <xf numFmtId="0" fontId="16" fillId="7" borderId="0" xfId="0" quotePrefix="1" applyFont="1" applyFill="1"/>
    <xf numFmtId="0" fontId="0" fillId="7" borderId="0" xfId="0" applyFill="1"/>
    <xf numFmtId="0" fontId="16" fillId="0" borderId="0" xfId="0" applyFont="1" applyProtection="1">
      <protection locked="0"/>
    </xf>
    <xf numFmtId="0" fontId="0" fillId="8" borderId="0" xfId="0" applyFill="1" applyProtection="1">
      <protection locked="0"/>
    </xf>
    <xf numFmtId="0" fontId="29" fillId="8" borderId="0" xfId="0" applyFont="1" applyFill="1" applyProtection="1">
      <protection locked="0"/>
    </xf>
    <xf numFmtId="0" fontId="0" fillId="3" borderId="0" xfId="0" applyFill="1"/>
    <xf numFmtId="0" fontId="0" fillId="8" borderId="0" xfId="0" applyFill="1"/>
    <xf numFmtId="0" fontId="0" fillId="6" borderId="0" xfId="0" applyFill="1"/>
    <xf numFmtId="0" fontId="16" fillId="8" borderId="0" xfId="0" applyFont="1" applyFill="1"/>
    <xf numFmtId="0" fontId="16" fillId="7" borderId="0" xfId="0" applyFont="1" applyFill="1" applyProtection="1">
      <protection locked="0"/>
    </xf>
    <xf numFmtId="0" fontId="16" fillId="4" borderId="0" xfId="0" applyFont="1" applyFill="1"/>
    <xf numFmtId="0" fontId="0" fillId="7" borderId="0" xfId="0" applyFill="1" applyProtection="1">
      <protection locked="0"/>
    </xf>
    <xf numFmtId="0" fontId="1" fillId="0" borderId="5" xfId="0" applyFont="1" applyBorder="1"/>
    <xf numFmtId="0" fontId="0" fillId="8" borderId="0" xfId="0" applyFill="1" applyAlignment="1" applyProtection="1">
      <alignment horizontal="center"/>
    </xf>
    <xf numFmtId="0" fontId="16" fillId="8" borderId="0" xfId="0" applyFont="1" applyFill="1" applyProtection="1">
      <protection locked="0"/>
    </xf>
    <xf numFmtId="0" fontId="16" fillId="5" borderId="0" xfId="0" applyFont="1" applyFill="1" applyAlignment="1" applyProtection="1">
      <alignment horizontal="center"/>
      <protection locked="0"/>
    </xf>
    <xf numFmtId="0" fontId="0" fillId="0" borderId="0" xfId="0" applyFont="1" applyFill="1"/>
    <xf numFmtId="0" fontId="16" fillId="9" borderId="0" xfId="0" applyFont="1" applyFill="1" applyAlignment="1" applyProtection="1">
      <alignment horizontal="center"/>
      <protection locked="0"/>
    </xf>
    <xf numFmtId="0" fontId="16" fillId="3" borderId="0" xfId="0" applyFont="1" applyFill="1"/>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5" xfId="0" applyFont="1" applyFill="1" applyBorder="1" applyAlignment="1">
      <alignment horizontal="center" vertical="top" wrapText="1"/>
    </xf>
    <xf numFmtId="14" fontId="1" fillId="0" borderId="3" xfId="0" applyNumberFormat="1" applyFont="1" applyFill="1" applyBorder="1" applyAlignment="1">
      <alignment horizontal="center" vertical="top" wrapText="1"/>
    </xf>
    <xf numFmtId="14" fontId="1" fillId="0" borderId="4" xfId="0" applyNumberFormat="1" applyFont="1" applyFill="1" applyBorder="1" applyAlignment="1">
      <alignment horizontal="center" vertical="top" wrapText="1"/>
    </xf>
    <xf numFmtId="14" fontId="1" fillId="0" borderId="5" xfId="0" applyNumberFormat="1" applyFont="1" applyFill="1" applyBorder="1" applyAlignment="1">
      <alignment horizontal="center" vertical="top" wrapText="1"/>
    </xf>
    <xf numFmtId="0" fontId="1" fillId="0" borderId="3" xfId="0" applyFont="1" applyBorder="1" applyAlignment="1">
      <alignment horizontal="center" vertical="top" wrapText="1"/>
    </xf>
    <xf numFmtId="0" fontId="0" fillId="0" borderId="4" xfId="0" applyBorder="1" applyAlignment="1">
      <alignment vertical="top"/>
    </xf>
    <xf numFmtId="0" fontId="0" fillId="0" borderId="5" xfId="0" applyBorder="1" applyAlignment="1">
      <alignment vertical="top"/>
    </xf>
    <xf numFmtId="0" fontId="3" fillId="0" borderId="0" xfId="0" applyFont="1" applyBorder="1" applyAlignment="1">
      <alignment horizontal="center"/>
    </xf>
    <xf numFmtId="0" fontId="4" fillId="0" borderId="0" xfId="0" applyFont="1" applyBorder="1" applyAlignment="1">
      <alignment horizontal="center" wrapText="1"/>
    </xf>
    <xf numFmtId="0" fontId="1" fillId="0" borderId="4" xfId="0" quotePrefix="1" applyFont="1" applyBorder="1" applyAlignment="1">
      <alignment horizontal="center" vertical="top" wrapText="1"/>
    </xf>
    <xf numFmtId="0" fontId="1" fillId="0" borderId="5" xfId="0" quotePrefix="1" applyFont="1" applyBorder="1" applyAlignment="1">
      <alignment horizontal="center" vertical="top" wrapText="1"/>
    </xf>
    <xf numFmtId="14" fontId="1" fillId="0" borderId="3" xfId="0" applyNumberFormat="1" applyFont="1" applyBorder="1" applyAlignment="1">
      <alignment horizontal="center" vertical="top" wrapText="1"/>
    </xf>
    <xf numFmtId="14" fontId="1" fillId="0" borderId="4" xfId="0" applyNumberFormat="1" applyFont="1" applyBorder="1" applyAlignment="1">
      <alignment horizontal="center" vertical="top" wrapText="1"/>
    </xf>
    <xf numFmtId="14" fontId="1" fillId="0" borderId="5" xfId="0" applyNumberFormat="1" applyFont="1" applyBorder="1" applyAlignment="1">
      <alignment horizontal="center" vertical="top" wrapText="1"/>
    </xf>
    <xf numFmtId="0" fontId="0" fillId="0" borderId="4" xfId="0" applyFill="1" applyBorder="1" applyAlignment="1">
      <alignment vertical="top"/>
    </xf>
    <xf numFmtId="0" fontId="0" fillId="0" borderId="5" xfId="0" applyFill="1" applyBorder="1" applyAlignment="1">
      <alignment vertical="top"/>
    </xf>
    <xf numFmtId="0" fontId="1" fillId="0" borderId="3" xfId="7" applyFont="1" applyFill="1" applyBorder="1" applyAlignment="1">
      <alignment horizontal="center" vertical="top" wrapText="1"/>
    </xf>
    <xf numFmtId="14" fontId="1" fillId="0" borderId="3" xfId="7" applyNumberFormat="1" applyFont="1" applyFill="1" applyBorder="1" applyAlignment="1">
      <alignment horizontal="center" vertical="top" wrapText="1"/>
    </xf>
    <xf numFmtId="14" fontId="1" fillId="0" borderId="3" xfId="7" applyNumberFormat="1" applyFont="1" applyFill="1" applyBorder="1" applyAlignment="1">
      <alignment horizontal="left" vertical="center" wrapText="1"/>
    </xf>
    <xf numFmtId="0" fontId="1" fillId="0" borderId="4" xfId="7" applyFont="1" applyFill="1" applyBorder="1" applyAlignment="1">
      <alignment horizontal="center" vertical="top" wrapText="1"/>
    </xf>
    <xf numFmtId="14" fontId="1" fillId="0" borderId="4" xfId="7" applyNumberFormat="1" applyFont="1" applyFill="1" applyBorder="1" applyAlignment="1">
      <alignment horizontal="center" vertical="top" wrapText="1"/>
    </xf>
    <xf numFmtId="14" fontId="1" fillId="0" borderId="4" xfId="7" applyNumberFormat="1" applyFont="1" applyFill="1" applyBorder="1" applyAlignment="1">
      <alignment horizontal="left" vertical="center" wrapText="1"/>
    </xf>
    <xf numFmtId="0" fontId="1" fillId="0" borderId="5" xfId="7" applyFont="1" applyFill="1" applyBorder="1" applyAlignment="1">
      <alignment horizontal="center" vertical="top" wrapText="1"/>
    </xf>
    <xf numFmtId="14" fontId="1" fillId="0" borderId="5" xfId="7" applyNumberFormat="1" applyFont="1" applyFill="1" applyBorder="1" applyAlignment="1">
      <alignment horizontal="center" vertical="top" wrapText="1"/>
    </xf>
    <xf numFmtId="14" fontId="1" fillId="0" borderId="5" xfId="7" applyNumberFormat="1" applyFont="1" applyFill="1" applyBorder="1" applyAlignment="1">
      <alignment horizontal="left" vertical="center" wrapText="1"/>
    </xf>
    <xf numFmtId="0" fontId="30" fillId="0" borderId="0" xfId="0" applyFont="1" applyAlignment="1">
      <alignment horizontal="center"/>
    </xf>
    <xf numFmtId="0" fontId="16" fillId="0" borderId="0" xfId="7" applyAlignment="1" applyProtection="1">
      <alignment horizontal="center"/>
    </xf>
    <xf numFmtId="0" fontId="0" fillId="0" borderId="0" xfId="0" applyFill="1" applyBorder="1" applyAlignment="1" applyProtection="1">
      <alignment horizontal="center"/>
    </xf>
    <xf numFmtId="49" fontId="30" fillId="0" borderId="0" xfId="0" applyNumberFormat="1" applyFont="1" applyAlignment="1">
      <alignment horizontal="center"/>
    </xf>
    <xf numFmtId="0" fontId="16" fillId="0" borderId="0" xfId="7" applyFill="1" applyAlignment="1" applyProtection="1">
      <alignment horizontal="center"/>
    </xf>
    <xf numFmtId="0" fontId="16" fillId="10" borderId="0" xfId="7" applyFill="1" applyAlignment="1" applyProtection="1">
      <alignment horizontal="center"/>
      <protection locked="0"/>
    </xf>
    <xf numFmtId="0" fontId="16" fillId="0" borderId="0" xfId="7" applyFill="1" applyAlignment="1" applyProtection="1">
      <alignment horizontal="center"/>
      <protection locked="0"/>
    </xf>
    <xf numFmtId="0" fontId="16" fillId="0" borderId="0" xfId="7" applyAlignment="1" applyProtection="1">
      <alignment horizontal="center"/>
      <protection locked="0"/>
    </xf>
    <xf numFmtId="0" fontId="30" fillId="0" borderId="0" xfId="0" applyFont="1" applyFill="1" applyBorder="1" applyAlignment="1" applyProtection="1">
      <alignment horizontal="center"/>
      <protection locked="0"/>
    </xf>
    <xf numFmtId="0" fontId="16" fillId="0" borderId="0" xfId="7" applyFont="1" applyFill="1" applyAlignment="1" applyProtection="1">
      <alignment horizontal="center"/>
      <protection locked="0"/>
    </xf>
    <xf numFmtId="0" fontId="16" fillId="0" borderId="0" xfId="7" applyFont="1" applyFill="1" applyAlignment="1" applyProtection="1">
      <alignment horizontal="center" wrapText="1"/>
    </xf>
    <xf numFmtId="0" fontId="16" fillId="0" borderId="0" xfId="7" applyFont="1" applyFill="1"/>
    <xf numFmtId="0" fontId="16" fillId="11" borderId="0" xfId="7" applyFont="1" applyFill="1"/>
    <xf numFmtId="0" fontId="16" fillId="10" borderId="0" xfId="7" applyFont="1" applyFill="1"/>
    <xf numFmtId="0" fontId="30" fillId="0" borderId="0" xfId="8" applyFont="1" applyAlignment="1">
      <alignment horizontal="center" vertical="center"/>
    </xf>
    <xf numFmtId="0" fontId="30" fillId="0" borderId="0" xfId="8" applyFont="1" applyAlignment="1">
      <alignment vertical="center"/>
    </xf>
    <xf numFmtId="0" fontId="31" fillId="0" borderId="0" xfId="8"/>
    <xf numFmtId="0" fontId="16" fillId="0" borderId="0" xfId="8" applyFont="1" applyFill="1" applyAlignment="1" applyProtection="1">
      <alignment horizontal="center"/>
      <protection locked="0"/>
    </xf>
    <xf numFmtId="0" fontId="16" fillId="2" borderId="2" xfId="7" applyFont="1" applyFill="1" applyBorder="1" applyAlignment="1" applyProtection="1">
      <alignment horizontal="center" wrapText="1"/>
    </xf>
    <xf numFmtId="0" fontId="16" fillId="3" borderId="2" xfId="7" applyFont="1" applyFill="1" applyBorder="1" applyAlignment="1" applyProtection="1">
      <alignment horizontal="center" wrapText="1"/>
    </xf>
  </cellXfs>
  <cellStyles count="9">
    <cellStyle name="Hyperlink 2" xfId="1"/>
    <cellStyle name="Normal" xfId="0" builtinId="0"/>
    <cellStyle name="Normal 2" xfId="8"/>
    <cellStyle name="Normal 3 2" xfId="7"/>
    <cellStyle name="Normal_RDT_Resources 2" xfId="2"/>
    <cellStyle name="Normal_RDT_StartUp 2" xfId="3"/>
    <cellStyle name="Normal_Reliant_Coolwater_ISO" xfId="4"/>
    <cellStyle name="Normal_WM_ENERGY" xfId="5"/>
    <cellStyle name="Normal_WM_ENERGY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209550</xdr:colOff>
      <xdr:row>0</xdr:row>
      <xdr:rowOff>428625</xdr:rowOff>
    </xdr:to>
    <xdr:pic>
      <xdr:nvPicPr>
        <xdr:cNvPr id="6311" name="Picture 2" descr="https://ec.oa.caiso.com/repiso/Documents/CAISO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955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104775</xdr:colOff>
      <xdr:row>0</xdr:row>
      <xdr:rowOff>0</xdr:rowOff>
    </xdr:from>
    <xdr:to>
      <xdr:col>5</xdr:col>
      <xdr:colOff>2371725</xdr:colOff>
      <xdr:row>0</xdr:row>
      <xdr:rowOff>0</xdr:rowOff>
    </xdr:to>
    <xdr:grpSp>
      <xdr:nvGrpSpPr>
        <xdr:cNvPr id="12575" name="Group 1"/>
        <xdr:cNvGrpSpPr>
          <a:grpSpLocks/>
        </xdr:cNvGrpSpPr>
      </xdr:nvGrpSpPr>
      <xdr:grpSpPr bwMode="auto">
        <a:xfrm>
          <a:off x="219075" y="0"/>
          <a:ext cx="5686425" cy="0"/>
          <a:chOff x="522" y="23"/>
          <a:chExt cx="600" cy="725"/>
        </a:xfrm>
      </xdr:grpSpPr>
      <xdr:grpSp>
        <xdr:nvGrpSpPr>
          <xdr:cNvPr id="12576" name="Group 2"/>
          <xdr:cNvGrpSpPr>
            <a:grpSpLocks/>
          </xdr:cNvGrpSpPr>
        </xdr:nvGrpSpPr>
        <xdr:grpSpPr bwMode="auto">
          <a:xfrm>
            <a:off x="522" y="23"/>
            <a:ext cx="600" cy="725"/>
            <a:chOff x="522" y="23"/>
            <a:chExt cx="600" cy="725"/>
          </a:xfrm>
        </xdr:grpSpPr>
        <xdr:pic>
          <xdr:nvPicPr>
            <xdr:cNvPr id="12578" name="Picture 3" descr="disma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2" y="23"/>
              <a:ext cx="600" cy="7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sp macro="" textlink="">
          <xdr:nvSpPr>
            <xdr:cNvPr id="12579" name="Rectangle 4"/>
            <xdr:cNvSpPr>
              <a:spLocks noChangeArrowheads="1"/>
            </xdr:cNvSpPr>
          </xdr:nvSpPr>
          <xdr:spPr bwMode="auto">
            <a:xfrm>
              <a:off x="820" y="91"/>
              <a:ext cx="79" cy="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sp macro="" textlink="">
        <xdr:nvSpPr>
          <xdr:cNvPr id="12577" name="Rectangle 5"/>
          <xdr:cNvSpPr>
            <a:spLocks noChangeArrowheads="1"/>
          </xdr:cNvSpPr>
        </xdr:nvSpPr>
        <xdr:spPr bwMode="auto">
          <a:xfrm>
            <a:off x="824" y="111"/>
            <a:ext cx="126" cy="9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caiso.com/1f94/1f94cd5447620.html" TargetMode="External"/><Relationship Id="rId1" Type="http://schemas.openxmlformats.org/officeDocument/2006/relationships/hyperlink" Target="http://www.caiso.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6"/>
  <sheetViews>
    <sheetView showGridLines="0" tabSelected="1" zoomScale="80" zoomScaleNormal="80" workbookViewId="0">
      <pane ySplit="15" topLeftCell="A151" activePane="bottomLeft" state="frozen"/>
      <selection pane="bottomLeft" activeCell="A151" sqref="A151:A156"/>
    </sheetView>
  </sheetViews>
  <sheetFormatPr defaultRowHeight="13.2" x14ac:dyDescent="0.25"/>
  <cols>
    <col min="1" max="1" width="13.88671875" customWidth="1"/>
    <col min="2" max="2" width="17.44140625" customWidth="1"/>
    <col min="3" max="3" width="107.44140625" customWidth="1"/>
  </cols>
  <sheetData>
    <row r="1" spans="1:3" ht="88.5" customHeight="1" x14ac:dyDescent="0.3">
      <c r="A1" s="131" t="s">
        <v>365</v>
      </c>
      <c r="B1" s="131"/>
      <c r="C1" s="131"/>
    </row>
    <row r="2" spans="1:3" x14ac:dyDescent="0.25">
      <c r="A2" s="132" t="s">
        <v>545</v>
      </c>
      <c r="B2" s="132"/>
      <c r="C2" s="132"/>
    </row>
    <row r="3" spans="1:3" ht="12.75" customHeight="1" x14ac:dyDescent="0.25">
      <c r="A3" s="132"/>
      <c r="B3" s="132"/>
      <c r="C3" s="132"/>
    </row>
    <row r="5" spans="1:3" x14ac:dyDescent="0.25">
      <c r="A5" s="9" t="s">
        <v>123</v>
      </c>
    </row>
    <row r="6" spans="1:3" ht="13.8" x14ac:dyDescent="0.3">
      <c r="A6" s="10" t="s">
        <v>124</v>
      </c>
    </row>
    <row r="7" spans="1:3" ht="13.8" x14ac:dyDescent="0.3">
      <c r="A7" s="10" t="s">
        <v>125</v>
      </c>
    </row>
    <row r="8" spans="1:3" ht="13.8" x14ac:dyDescent="0.3">
      <c r="A8" s="10" t="s">
        <v>126</v>
      </c>
    </row>
    <row r="9" spans="1:3" ht="13.8" x14ac:dyDescent="0.3">
      <c r="A9" s="10" t="s">
        <v>127</v>
      </c>
    </row>
    <row r="11" spans="1:3" hidden="1" x14ac:dyDescent="0.25"/>
    <row r="12" spans="1:3" hidden="1" x14ac:dyDescent="0.25"/>
    <row r="13" spans="1:3" hidden="1" x14ac:dyDescent="0.25"/>
    <row r="15" spans="1:3" ht="14.4" x14ac:dyDescent="0.35">
      <c r="A15" s="19" t="s">
        <v>152</v>
      </c>
      <c r="B15" s="19" t="s">
        <v>153</v>
      </c>
      <c r="C15" s="19" t="s">
        <v>154</v>
      </c>
    </row>
    <row r="16" spans="1:3" ht="14.4" x14ac:dyDescent="0.25">
      <c r="A16" s="20">
        <v>2.1</v>
      </c>
      <c r="B16" s="21">
        <v>39904</v>
      </c>
      <c r="C16" s="22" t="s">
        <v>155</v>
      </c>
    </row>
    <row r="17" spans="1:3" ht="14.4" x14ac:dyDescent="0.25">
      <c r="A17" s="128" t="s">
        <v>168</v>
      </c>
      <c r="B17" s="135" t="s">
        <v>176</v>
      </c>
      <c r="C17" s="23" t="s">
        <v>156</v>
      </c>
    </row>
    <row r="18" spans="1:3" ht="14.4" x14ac:dyDescent="0.25">
      <c r="A18" s="133"/>
      <c r="B18" s="136"/>
      <c r="C18" s="24" t="s">
        <v>157</v>
      </c>
    </row>
    <row r="19" spans="1:3" ht="14.4" x14ac:dyDescent="0.25">
      <c r="A19" s="133"/>
      <c r="B19" s="136"/>
      <c r="C19" s="24" t="s">
        <v>161</v>
      </c>
    </row>
    <row r="20" spans="1:3" ht="14.4" x14ac:dyDescent="0.25">
      <c r="A20" s="133"/>
      <c r="B20" s="136"/>
      <c r="C20" s="24" t="s">
        <v>158</v>
      </c>
    </row>
    <row r="21" spans="1:3" ht="14.4" x14ac:dyDescent="0.25">
      <c r="A21" s="133"/>
      <c r="B21" s="136"/>
      <c r="C21" s="24" t="s">
        <v>160</v>
      </c>
    </row>
    <row r="22" spans="1:3" ht="14.4" x14ac:dyDescent="0.25">
      <c r="A22" s="133"/>
      <c r="B22" s="136"/>
      <c r="C22" s="24" t="s">
        <v>159</v>
      </c>
    </row>
    <row r="23" spans="1:3" ht="14.4" x14ac:dyDescent="0.25">
      <c r="A23" s="133"/>
      <c r="B23" s="136"/>
      <c r="C23" s="24" t="s">
        <v>162</v>
      </c>
    </row>
    <row r="24" spans="1:3" ht="14.4" x14ac:dyDescent="0.25">
      <c r="A24" s="133"/>
      <c r="B24" s="136"/>
      <c r="C24" s="24" t="s">
        <v>163</v>
      </c>
    </row>
    <row r="25" spans="1:3" ht="14.4" x14ac:dyDescent="0.25">
      <c r="A25" s="133"/>
      <c r="B25" s="136"/>
      <c r="C25" s="24" t="s">
        <v>164</v>
      </c>
    </row>
    <row r="26" spans="1:3" ht="14.4" x14ac:dyDescent="0.25">
      <c r="A26" s="133"/>
      <c r="B26" s="136"/>
      <c r="C26" s="24" t="s">
        <v>165</v>
      </c>
    </row>
    <row r="27" spans="1:3" ht="14.4" x14ac:dyDescent="0.25">
      <c r="A27" s="133"/>
      <c r="B27" s="136"/>
      <c r="C27" s="24" t="s">
        <v>166</v>
      </c>
    </row>
    <row r="28" spans="1:3" ht="14.4" x14ac:dyDescent="0.25">
      <c r="A28" s="133"/>
      <c r="B28" s="136"/>
      <c r="C28" s="24" t="s">
        <v>167</v>
      </c>
    </row>
    <row r="29" spans="1:3" ht="14.4" x14ac:dyDescent="0.25">
      <c r="A29" s="134"/>
      <c r="B29" s="137"/>
      <c r="C29" s="25"/>
    </row>
    <row r="30" spans="1:3" ht="14.4" x14ac:dyDescent="0.25">
      <c r="A30" s="128" t="s">
        <v>175</v>
      </c>
      <c r="B30" s="135" t="s">
        <v>180</v>
      </c>
      <c r="C30" s="23" t="s">
        <v>172</v>
      </c>
    </row>
    <row r="31" spans="1:3" ht="14.4" x14ac:dyDescent="0.25">
      <c r="A31" s="129"/>
      <c r="B31" s="129"/>
      <c r="C31" s="24" t="s">
        <v>169</v>
      </c>
    </row>
    <row r="32" spans="1:3" ht="14.4" x14ac:dyDescent="0.25">
      <c r="A32" s="129"/>
      <c r="B32" s="129"/>
      <c r="C32" s="24" t="s">
        <v>170</v>
      </c>
    </row>
    <row r="33" spans="1:3" ht="14.4" x14ac:dyDescent="0.25">
      <c r="A33" s="129"/>
      <c r="B33" s="129"/>
      <c r="C33" s="24" t="s">
        <v>171</v>
      </c>
    </row>
    <row r="34" spans="1:3" ht="14.4" x14ac:dyDescent="0.25">
      <c r="A34" s="129"/>
      <c r="B34" s="129"/>
      <c r="C34" s="24" t="s">
        <v>174</v>
      </c>
    </row>
    <row r="35" spans="1:3" ht="14.4" x14ac:dyDescent="0.25">
      <c r="A35" s="129"/>
      <c r="B35" s="129"/>
      <c r="C35" s="24" t="s">
        <v>157</v>
      </c>
    </row>
    <row r="36" spans="1:3" ht="14.4" x14ac:dyDescent="0.25">
      <c r="A36" s="129"/>
      <c r="B36" s="129"/>
      <c r="C36" s="24" t="s">
        <v>169</v>
      </c>
    </row>
    <row r="37" spans="1:3" ht="14.4" x14ac:dyDescent="0.25">
      <c r="A37" s="129"/>
      <c r="B37" s="129"/>
      <c r="C37" s="24" t="s">
        <v>173</v>
      </c>
    </row>
    <row r="38" spans="1:3" ht="14.4" x14ac:dyDescent="0.25">
      <c r="A38" s="130"/>
      <c r="B38" s="130"/>
      <c r="C38" s="26"/>
    </row>
    <row r="39" spans="1:3" ht="15" customHeight="1" x14ac:dyDescent="0.25">
      <c r="A39" s="128" t="s">
        <v>192</v>
      </c>
      <c r="B39" s="135" t="s">
        <v>201</v>
      </c>
      <c r="C39" s="23" t="s">
        <v>185</v>
      </c>
    </row>
    <row r="40" spans="1:3" ht="14.4" x14ac:dyDescent="0.25">
      <c r="A40" s="129"/>
      <c r="B40" s="129"/>
      <c r="C40" s="24" t="s">
        <v>169</v>
      </c>
    </row>
    <row r="41" spans="1:3" ht="14.4" x14ac:dyDescent="0.25">
      <c r="A41" s="129"/>
      <c r="B41" s="129"/>
      <c r="C41" s="24" t="s">
        <v>188</v>
      </c>
    </row>
    <row r="42" spans="1:3" ht="14.4" x14ac:dyDescent="0.25">
      <c r="A42" s="129"/>
      <c r="B42" s="129"/>
      <c r="C42" s="24" t="s">
        <v>189</v>
      </c>
    </row>
    <row r="43" spans="1:3" ht="14.4" x14ac:dyDescent="0.25">
      <c r="A43" s="130"/>
      <c r="B43" s="130"/>
      <c r="C43" s="26"/>
    </row>
    <row r="44" spans="1:3" ht="14.4" x14ac:dyDescent="0.25">
      <c r="A44" s="128" t="s">
        <v>212</v>
      </c>
      <c r="B44" s="135" t="s">
        <v>202</v>
      </c>
      <c r="C44" s="23" t="s">
        <v>203</v>
      </c>
    </row>
    <row r="45" spans="1:3" ht="14.4" x14ac:dyDescent="0.25">
      <c r="A45" s="129"/>
      <c r="B45" s="129"/>
      <c r="C45" s="24" t="s">
        <v>169</v>
      </c>
    </row>
    <row r="46" spans="1:3" ht="14.4" x14ac:dyDescent="0.25">
      <c r="A46" s="129"/>
      <c r="B46" s="129"/>
      <c r="C46" s="24" t="s">
        <v>213</v>
      </c>
    </row>
    <row r="47" spans="1:3" ht="14.4" x14ac:dyDescent="0.25">
      <c r="A47" s="129"/>
      <c r="B47" s="129"/>
      <c r="C47" s="24" t="s">
        <v>216</v>
      </c>
    </row>
    <row r="48" spans="1:3" ht="14.4" x14ac:dyDescent="0.25">
      <c r="A48" s="129"/>
      <c r="B48" s="129"/>
      <c r="C48" s="24" t="s">
        <v>217</v>
      </c>
    </row>
    <row r="49" spans="1:3" ht="14.4" x14ac:dyDescent="0.25">
      <c r="A49" s="129"/>
      <c r="B49" s="129"/>
      <c r="C49" s="24" t="s">
        <v>214</v>
      </c>
    </row>
    <row r="50" spans="1:3" ht="14.4" x14ac:dyDescent="0.25">
      <c r="A50" s="129"/>
      <c r="B50" s="129"/>
      <c r="C50" s="24" t="s">
        <v>215</v>
      </c>
    </row>
    <row r="51" spans="1:3" ht="14.4" x14ac:dyDescent="0.25">
      <c r="A51" s="130"/>
      <c r="B51" s="130"/>
      <c r="C51" s="25"/>
    </row>
    <row r="52" spans="1:3" ht="14.4" x14ac:dyDescent="0.25">
      <c r="A52" s="128" t="s">
        <v>224</v>
      </c>
      <c r="B52" s="135" t="s">
        <v>225</v>
      </c>
      <c r="C52" s="23" t="s">
        <v>226</v>
      </c>
    </row>
    <row r="53" spans="1:3" ht="14.4" x14ac:dyDescent="0.25">
      <c r="A53" s="129"/>
      <c r="B53" s="129"/>
      <c r="C53" s="24" t="s">
        <v>169</v>
      </c>
    </row>
    <row r="54" spans="1:3" ht="14.4" x14ac:dyDescent="0.25">
      <c r="A54" s="129"/>
      <c r="B54" s="129"/>
      <c r="C54" s="24" t="s">
        <v>227</v>
      </c>
    </row>
    <row r="55" spans="1:3" ht="14.4" x14ac:dyDescent="0.25">
      <c r="A55" s="129"/>
      <c r="B55" s="129"/>
      <c r="C55" s="24" t="s">
        <v>228</v>
      </c>
    </row>
    <row r="56" spans="1:3" ht="14.4" x14ac:dyDescent="0.25">
      <c r="A56" s="129"/>
      <c r="B56" s="129"/>
      <c r="C56" s="24" t="s">
        <v>214</v>
      </c>
    </row>
    <row r="57" spans="1:3" ht="14.4" x14ac:dyDescent="0.25">
      <c r="A57" s="129"/>
      <c r="B57" s="129"/>
      <c r="C57" s="24" t="s">
        <v>227</v>
      </c>
    </row>
    <row r="58" spans="1:3" ht="14.4" x14ac:dyDescent="0.25">
      <c r="A58" s="129"/>
      <c r="B58" s="129"/>
      <c r="C58" s="24" t="s">
        <v>228</v>
      </c>
    </row>
    <row r="59" spans="1:3" ht="14.4" x14ac:dyDescent="0.25">
      <c r="A59" s="130"/>
      <c r="B59" s="130"/>
      <c r="C59" s="25"/>
    </row>
    <row r="60" spans="1:3" ht="14.4" x14ac:dyDescent="0.25">
      <c r="A60" s="122" t="s">
        <v>369</v>
      </c>
      <c r="B60" s="125" t="s">
        <v>370</v>
      </c>
      <c r="C60" s="82" t="s">
        <v>371</v>
      </c>
    </row>
    <row r="61" spans="1:3" ht="14.4" x14ac:dyDescent="0.25">
      <c r="A61" s="123"/>
      <c r="B61" s="126"/>
      <c r="C61" s="83" t="s">
        <v>372</v>
      </c>
    </row>
    <row r="62" spans="1:3" ht="14.4" x14ac:dyDescent="0.25">
      <c r="A62" s="138"/>
      <c r="B62" s="138"/>
      <c r="C62" s="83" t="s">
        <v>373</v>
      </c>
    </row>
    <row r="63" spans="1:3" ht="14.4" x14ac:dyDescent="0.25">
      <c r="A63" s="138"/>
      <c r="B63" s="138"/>
      <c r="C63" s="83" t="s">
        <v>374</v>
      </c>
    </row>
    <row r="64" spans="1:3" ht="14.4" x14ac:dyDescent="0.25">
      <c r="A64" s="138"/>
      <c r="B64" s="138"/>
      <c r="C64" s="83" t="s">
        <v>375</v>
      </c>
    </row>
    <row r="65" spans="1:3" ht="14.4" x14ac:dyDescent="0.25">
      <c r="A65" s="138"/>
      <c r="B65" s="138"/>
      <c r="C65" s="83" t="s">
        <v>376</v>
      </c>
    </row>
    <row r="66" spans="1:3" ht="14.4" x14ac:dyDescent="0.25">
      <c r="A66" s="138"/>
      <c r="B66" s="138"/>
      <c r="C66" s="83" t="s">
        <v>377</v>
      </c>
    </row>
    <row r="67" spans="1:3" ht="14.4" x14ac:dyDescent="0.25">
      <c r="A67" s="138"/>
      <c r="B67" s="138"/>
      <c r="C67" s="83" t="s">
        <v>378</v>
      </c>
    </row>
    <row r="68" spans="1:3" ht="14.4" x14ac:dyDescent="0.25">
      <c r="A68" s="138"/>
      <c r="B68" s="138"/>
      <c r="C68" s="83" t="s">
        <v>379</v>
      </c>
    </row>
    <row r="69" spans="1:3" ht="14.4" x14ac:dyDescent="0.25">
      <c r="A69" s="138"/>
      <c r="B69" s="138"/>
      <c r="C69" s="83" t="s">
        <v>380</v>
      </c>
    </row>
    <row r="70" spans="1:3" ht="14.4" x14ac:dyDescent="0.25">
      <c r="A70" s="138"/>
      <c r="B70" s="138"/>
      <c r="C70" s="83" t="s">
        <v>381</v>
      </c>
    </row>
    <row r="71" spans="1:3" ht="14.4" x14ac:dyDescent="0.25">
      <c r="A71" s="138"/>
      <c r="B71" s="138"/>
      <c r="C71" s="83" t="s">
        <v>382</v>
      </c>
    </row>
    <row r="72" spans="1:3" ht="14.4" x14ac:dyDescent="0.25">
      <c r="A72" s="139"/>
      <c r="B72" s="139"/>
      <c r="C72" s="84"/>
    </row>
    <row r="73" spans="1:3" ht="15" customHeight="1" x14ac:dyDescent="0.25">
      <c r="A73" s="122" t="s">
        <v>402</v>
      </c>
      <c r="B73" s="125" t="s">
        <v>403</v>
      </c>
      <c r="C73" s="82" t="s">
        <v>410</v>
      </c>
    </row>
    <row r="74" spans="1:3" ht="14.4" x14ac:dyDescent="0.25">
      <c r="A74" s="123"/>
      <c r="B74" s="126"/>
      <c r="C74" s="83" t="s">
        <v>372</v>
      </c>
    </row>
    <row r="75" spans="1:3" ht="14.4" x14ac:dyDescent="0.25">
      <c r="A75" s="123"/>
      <c r="B75" s="126"/>
      <c r="C75" s="83" t="s">
        <v>373</v>
      </c>
    </row>
    <row r="76" spans="1:3" ht="14.4" x14ac:dyDescent="0.25">
      <c r="A76" s="123"/>
      <c r="B76" s="126"/>
      <c r="C76" s="83" t="s">
        <v>404</v>
      </c>
    </row>
    <row r="77" spans="1:3" ht="14.4" x14ac:dyDescent="0.25">
      <c r="A77" s="123"/>
      <c r="B77" s="126"/>
      <c r="C77" s="83" t="s">
        <v>405</v>
      </c>
    </row>
    <row r="78" spans="1:3" ht="14.4" x14ac:dyDescent="0.35">
      <c r="A78" s="124"/>
      <c r="B78" s="127"/>
      <c r="C78" s="115" t="s">
        <v>411</v>
      </c>
    </row>
    <row r="79" spans="1:3" ht="14.4" x14ac:dyDescent="0.25">
      <c r="A79" s="122" t="s">
        <v>412</v>
      </c>
      <c r="B79" s="125" t="s">
        <v>413</v>
      </c>
      <c r="C79" s="82" t="s">
        <v>414</v>
      </c>
    </row>
    <row r="80" spans="1:3" ht="14.4" x14ac:dyDescent="0.25">
      <c r="A80" s="123"/>
      <c r="B80" s="126"/>
      <c r="C80" s="83" t="s">
        <v>373</v>
      </c>
    </row>
    <row r="81" spans="1:3" ht="14.4" x14ac:dyDescent="0.25">
      <c r="A81" s="123"/>
      <c r="B81" s="126"/>
      <c r="C81" s="83" t="s">
        <v>415</v>
      </c>
    </row>
    <row r="82" spans="1:3" ht="14.4" x14ac:dyDescent="0.25">
      <c r="A82" s="123"/>
      <c r="B82" s="126"/>
      <c r="C82" s="83" t="s">
        <v>416</v>
      </c>
    </row>
    <row r="83" spans="1:3" ht="14.4" x14ac:dyDescent="0.25">
      <c r="A83" s="124"/>
      <c r="B83" s="127"/>
      <c r="C83" s="84" t="s">
        <v>417</v>
      </c>
    </row>
    <row r="84" spans="1:3" ht="14.4" x14ac:dyDescent="0.25">
      <c r="A84" s="122" t="s">
        <v>424</v>
      </c>
      <c r="B84" s="125" t="s">
        <v>425</v>
      </c>
      <c r="C84" s="82" t="s">
        <v>414</v>
      </c>
    </row>
    <row r="85" spans="1:3" ht="14.4" x14ac:dyDescent="0.25">
      <c r="A85" s="123"/>
      <c r="B85" s="126"/>
      <c r="C85" s="83" t="s">
        <v>373</v>
      </c>
    </row>
    <row r="86" spans="1:3" ht="14.4" x14ac:dyDescent="0.25">
      <c r="A86" s="123"/>
      <c r="B86" s="126"/>
      <c r="C86" s="83" t="s">
        <v>426</v>
      </c>
    </row>
    <row r="87" spans="1:3" ht="14.4" x14ac:dyDescent="0.25">
      <c r="A87" s="123"/>
      <c r="B87" s="126"/>
      <c r="C87" s="83" t="s">
        <v>427</v>
      </c>
    </row>
    <row r="88" spans="1:3" ht="14.4" x14ac:dyDescent="0.25">
      <c r="A88" s="123"/>
      <c r="B88" s="126"/>
      <c r="C88" s="83" t="s">
        <v>416</v>
      </c>
    </row>
    <row r="89" spans="1:3" ht="14.4" x14ac:dyDescent="0.25">
      <c r="A89" s="123"/>
      <c r="B89" s="126"/>
      <c r="C89" s="83" t="s">
        <v>428</v>
      </c>
    </row>
    <row r="90" spans="1:3" ht="14.4" x14ac:dyDescent="0.25">
      <c r="A90" s="123"/>
      <c r="B90" s="126"/>
      <c r="C90" s="83" t="s">
        <v>380</v>
      </c>
    </row>
    <row r="91" spans="1:3" ht="14.4" x14ac:dyDescent="0.25">
      <c r="A91" s="123"/>
      <c r="B91" s="126"/>
      <c r="C91" s="83" t="s">
        <v>429</v>
      </c>
    </row>
    <row r="92" spans="1:3" ht="14.4" x14ac:dyDescent="0.25">
      <c r="A92" s="124"/>
      <c r="B92" s="127"/>
      <c r="C92" s="84" t="s">
        <v>430</v>
      </c>
    </row>
    <row r="93" spans="1:3" ht="14.4" x14ac:dyDescent="0.25">
      <c r="A93" s="122" t="s">
        <v>433</v>
      </c>
      <c r="B93" s="125" t="s">
        <v>434</v>
      </c>
      <c r="C93" s="82" t="s">
        <v>414</v>
      </c>
    </row>
    <row r="94" spans="1:3" ht="14.4" x14ac:dyDescent="0.25">
      <c r="A94" s="123"/>
      <c r="B94" s="126"/>
      <c r="C94" s="83" t="s">
        <v>373</v>
      </c>
    </row>
    <row r="95" spans="1:3" ht="14.4" x14ac:dyDescent="0.25">
      <c r="A95" s="123"/>
      <c r="B95" s="126"/>
      <c r="C95" s="83" t="s">
        <v>457</v>
      </c>
    </row>
    <row r="96" spans="1:3" ht="14.4" x14ac:dyDescent="0.25">
      <c r="A96" s="123"/>
      <c r="B96" s="126"/>
      <c r="C96" s="83" t="s">
        <v>435</v>
      </c>
    </row>
    <row r="97" spans="1:3" ht="14.4" x14ac:dyDescent="0.25">
      <c r="A97" s="123"/>
      <c r="B97" s="126"/>
      <c r="C97" s="83" t="s">
        <v>458</v>
      </c>
    </row>
    <row r="98" spans="1:3" ht="14.4" x14ac:dyDescent="0.25">
      <c r="A98" s="123"/>
      <c r="B98" s="126"/>
      <c r="C98" s="83" t="s">
        <v>436</v>
      </c>
    </row>
    <row r="99" spans="1:3" ht="14.4" x14ac:dyDescent="0.25">
      <c r="A99" s="123"/>
      <c r="B99" s="126"/>
      <c r="C99" s="83" t="s">
        <v>459</v>
      </c>
    </row>
    <row r="100" spans="1:3" ht="14.4" x14ac:dyDescent="0.25">
      <c r="A100" s="123"/>
      <c r="B100" s="126"/>
      <c r="C100" s="83" t="s">
        <v>437</v>
      </c>
    </row>
    <row r="101" spans="1:3" ht="14.4" x14ac:dyDescent="0.25">
      <c r="A101" s="123"/>
      <c r="B101" s="126"/>
      <c r="C101" s="83" t="s">
        <v>460</v>
      </c>
    </row>
    <row r="102" spans="1:3" ht="14.4" x14ac:dyDescent="0.25">
      <c r="A102" s="123"/>
      <c r="B102" s="126"/>
      <c r="C102" s="83" t="s">
        <v>438</v>
      </c>
    </row>
    <row r="103" spans="1:3" ht="14.4" x14ac:dyDescent="0.25">
      <c r="A103" s="123"/>
      <c r="B103" s="126"/>
      <c r="C103" s="83" t="s">
        <v>439</v>
      </c>
    </row>
    <row r="104" spans="1:3" ht="14.4" x14ac:dyDescent="0.25">
      <c r="A104" s="73"/>
      <c r="B104" s="73"/>
      <c r="C104" s="83" t="s">
        <v>380</v>
      </c>
    </row>
    <row r="105" spans="1:3" ht="14.4" x14ac:dyDescent="0.25">
      <c r="A105" s="73"/>
      <c r="B105" s="73"/>
      <c r="C105" s="83" t="s">
        <v>461</v>
      </c>
    </row>
    <row r="106" spans="1:3" ht="14.4" x14ac:dyDescent="0.25">
      <c r="A106" s="73"/>
      <c r="B106" s="73"/>
      <c r="C106" s="83" t="s">
        <v>440</v>
      </c>
    </row>
    <row r="107" spans="1:3" ht="14.4" x14ac:dyDescent="0.25">
      <c r="A107" s="73"/>
      <c r="B107" s="73"/>
      <c r="C107" s="83" t="s">
        <v>462</v>
      </c>
    </row>
    <row r="108" spans="1:3" ht="14.4" x14ac:dyDescent="0.25">
      <c r="A108" s="73"/>
      <c r="B108" s="73"/>
      <c r="C108" s="83" t="s">
        <v>441</v>
      </c>
    </row>
    <row r="109" spans="1:3" ht="14.4" x14ac:dyDescent="0.25">
      <c r="A109" s="73"/>
      <c r="B109" s="73"/>
      <c r="C109" s="83" t="s">
        <v>463</v>
      </c>
    </row>
    <row r="110" spans="1:3" ht="14.4" x14ac:dyDescent="0.25">
      <c r="A110" s="73"/>
      <c r="B110" s="73"/>
      <c r="C110" s="83" t="s">
        <v>442</v>
      </c>
    </row>
    <row r="111" spans="1:3" ht="14.4" x14ac:dyDescent="0.25">
      <c r="A111" s="73"/>
      <c r="B111" s="73"/>
      <c r="C111" s="83" t="s">
        <v>460</v>
      </c>
    </row>
    <row r="112" spans="1:3" x14ac:dyDescent="0.25">
      <c r="A112" s="74"/>
      <c r="B112" s="74"/>
      <c r="C112" s="74"/>
    </row>
    <row r="113" spans="1:3" ht="14.4" x14ac:dyDescent="0.25">
      <c r="A113" s="122" t="s">
        <v>464</v>
      </c>
      <c r="B113" s="125" t="s">
        <v>465</v>
      </c>
      <c r="C113" s="82" t="s">
        <v>414</v>
      </c>
    </row>
    <row r="114" spans="1:3" ht="14.4" x14ac:dyDescent="0.25">
      <c r="A114" s="123"/>
      <c r="B114" s="126"/>
      <c r="C114" s="83" t="s">
        <v>373</v>
      </c>
    </row>
    <row r="115" spans="1:3" ht="14.4" x14ac:dyDescent="0.25">
      <c r="A115" s="123"/>
      <c r="B115" s="126"/>
      <c r="C115" s="83" t="s">
        <v>466</v>
      </c>
    </row>
    <row r="116" spans="1:3" ht="14.4" x14ac:dyDescent="0.25">
      <c r="A116" s="123"/>
      <c r="B116" s="126"/>
      <c r="C116" s="83" t="s">
        <v>467</v>
      </c>
    </row>
    <row r="117" spans="1:3" ht="14.4" x14ac:dyDescent="0.25">
      <c r="A117" s="124"/>
      <c r="B117" s="127"/>
      <c r="C117" s="84"/>
    </row>
    <row r="118" spans="1:3" ht="14.4" x14ac:dyDescent="0.25">
      <c r="A118" s="122" t="s">
        <v>468</v>
      </c>
      <c r="B118" s="125" t="s">
        <v>469</v>
      </c>
      <c r="C118" s="82" t="s">
        <v>414</v>
      </c>
    </row>
    <row r="119" spans="1:3" ht="14.4" x14ac:dyDescent="0.25">
      <c r="A119" s="123"/>
      <c r="B119" s="126"/>
      <c r="C119" s="83" t="s">
        <v>373</v>
      </c>
    </row>
    <row r="120" spans="1:3" ht="14.4" x14ac:dyDescent="0.25">
      <c r="A120" s="123"/>
      <c r="B120" s="126"/>
      <c r="C120" s="83" t="s">
        <v>470</v>
      </c>
    </row>
    <row r="121" spans="1:3" ht="14.4" x14ac:dyDescent="0.25">
      <c r="A121" s="123"/>
      <c r="B121" s="126"/>
      <c r="C121" s="83" t="s">
        <v>471</v>
      </c>
    </row>
    <row r="122" spans="1:3" ht="14.4" x14ac:dyDescent="0.25">
      <c r="A122" s="124"/>
      <c r="B122" s="127"/>
      <c r="C122" s="84"/>
    </row>
    <row r="123" spans="1:3" ht="14.4" x14ac:dyDescent="0.25">
      <c r="A123" s="122" t="s">
        <v>472</v>
      </c>
      <c r="B123" s="125" t="s">
        <v>473</v>
      </c>
      <c r="C123" s="82" t="s">
        <v>414</v>
      </c>
    </row>
    <row r="124" spans="1:3" ht="14.4" x14ac:dyDescent="0.25">
      <c r="A124" s="123"/>
      <c r="B124" s="126"/>
      <c r="C124" s="83" t="s">
        <v>373</v>
      </c>
    </row>
    <row r="125" spans="1:3" ht="14.4" x14ac:dyDescent="0.25">
      <c r="A125" s="123"/>
      <c r="B125" s="126"/>
      <c r="C125" s="83" t="s">
        <v>474</v>
      </c>
    </row>
    <row r="126" spans="1:3" ht="14.4" x14ac:dyDescent="0.25">
      <c r="A126" s="123"/>
      <c r="B126" s="126"/>
      <c r="C126" s="83" t="s">
        <v>475</v>
      </c>
    </row>
    <row r="127" spans="1:3" ht="14.4" x14ac:dyDescent="0.25">
      <c r="A127" s="123"/>
      <c r="B127" s="126"/>
      <c r="C127" s="83" t="s">
        <v>476</v>
      </c>
    </row>
    <row r="128" spans="1:3" ht="14.4" x14ac:dyDescent="0.25">
      <c r="A128" s="123"/>
      <c r="B128" s="126"/>
      <c r="C128" s="83" t="s">
        <v>477</v>
      </c>
    </row>
    <row r="129" spans="1:3" ht="14.4" x14ac:dyDescent="0.25">
      <c r="A129" s="123"/>
      <c r="B129" s="126"/>
      <c r="C129" s="83" t="s">
        <v>478</v>
      </c>
    </row>
    <row r="130" spans="1:3" ht="14.4" x14ac:dyDescent="0.25">
      <c r="A130" s="123"/>
      <c r="B130" s="126"/>
      <c r="C130" s="83" t="s">
        <v>479</v>
      </c>
    </row>
    <row r="131" spans="1:3" ht="14.4" x14ac:dyDescent="0.25">
      <c r="A131" s="123"/>
      <c r="B131" s="126"/>
      <c r="C131" s="83" t="s">
        <v>480</v>
      </c>
    </row>
    <row r="132" spans="1:3" ht="14.4" x14ac:dyDescent="0.25">
      <c r="A132" s="123"/>
      <c r="B132" s="126"/>
      <c r="C132" s="83" t="s">
        <v>481</v>
      </c>
    </row>
    <row r="133" spans="1:3" ht="14.4" x14ac:dyDescent="0.25">
      <c r="A133" s="123"/>
      <c r="B133" s="126"/>
      <c r="C133" s="83" t="s">
        <v>482</v>
      </c>
    </row>
    <row r="134" spans="1:3" ht="14.4" x14ac:dyDescent="0.25">
      <c r="A134" s="123"/>
      <c r="B134" s="126"/>
      <c r="C134" s="83" t="s">
        <v>483</v>
      </c>
    </row>
    <row r="135" spans="1:3" ht="14.4" x14ac:dyDescent="0.25">
      <c r="A135" s="123"/>
      <c r="B135" s="126"/>
      <c r="C135" s="83" t="s">
        <v>484</v>
      </c>
    </row>
    <row r="136" spans="1:3" ht="14.4" x14ac:dyDescent="0.25">
      <c r="A136" s="123"/>
      <c r="B136" s="126"/>
      <c r="C136" s="83" t="s">
        <v>485</v>
      </c>
    </row>
    <row r="137" spans="1:3" ht="14.4" x14ac:dyDescent="0.25">
      <c r="A137" s="123"/>
      <c r="B137" s="126"/>
      <c r="C137" s="83" t="s">
        <v>486</v>
      </c>
    </row>
    <row r="138" spans="1:3" ht="14.4" x14ac:dyDescent="0.25">
      <c r="A138" s="123"/>
      <c r="B138" s="126"/>
      <c r="C138" s="83"/>
    </row>
    <row r="139" spans="1:3" ht="14.4" x14ac:dyDescent="0.25">
      <c r="A139" s="123"/>
      <c r="B139" s="126"/>
      <c r="C139" s="83" t="s">
        <v>487</v>
      </c>
    </row>
    <row r="140" spans="1:3" ht="14.4" x14ac:dyDescent="0.25">
      <c r="A140" s="123"/>
      <c r="B140" s="126"/>
      <c r="C140" s="83" t="s">
        <v>488</v>
      </c>
    </row>
    <row r="141" spans="1:3" ht="14.4" x14ac:dyDescent="0.25">
      <c r="A141" s="123"/>
      <c r="B141" s="126"/>
      <c r="C141" s="83" t="s">
        <v>489</v>
      </c>
    </row>
    <row r="142" spans="1:3" ht="14.4" x14ac:dyDescent="0.25">
      <c r="A142" s="123"/>
      <c r="B142" s="126"/>
      <c r="C142" s="83" t="s">
        <v>484</v>
      </c>
    </row>
    <row r="143" spans="1:3" ht="14.4" x14ac:dyDescent="0.25">
      <c r="A143" s="123"/>
      <c r="B143" s="126"/>
      <c r="C143" s="83" t="s">
        <v>490</v>
      </c>
    </row>
    <row r="144" spans="1:3" ht="14.4" x14ac:dyDescent="0.25">
      <c r="A144" s="123"/>
      <c r="B144" s="126"/>
      <c r="C144" s="83"/>
    </row>
    <row r="145" spans="1:3" ht="14.4" x14ac:dyDescent="0.35">
      <c r="A145" s="124"/>
      <c r="B145" s="127"/>
      <c r="C145" s="115" t="s">
        <v>491</v>
      </c>
    </row>
    <row r="146" spans="1:3" ht="14.4" x14ac:dyDescent="0.25">
      <c r="A146" s="140" t="s">
        <v>546</v>
      </c>
      <c r="B146" s="141" t="s">
        <v>547</v>
      </c>
      <c r="C146" s="142" t="s">
        <v>414</v>
      </c>
    </row>
    <row r="147" spans="1:3" ht="14.4" x14ac:dyDescent="0.25">
      <c r="A147" s="143"/>
      <c r="B147" s="144"/>
      <c r="C147" s="145" t="s">
        <v>373</v>
      </c>
    </row>
    <row r="148" spans="1:3" ht="14.4" x14ac:dyDescent="0.25">
      <c r="A148" s="143"/>
      <c r="B148" s="144"/>
      <c r="C148" s="145" t="s">
        <v>548</v>
      </c>
    </row>
    <row r="149" spans="1:3" ht="14.4" x14ac:dyDescent="0.25">
      <c r="A149" s="143"/>
      <c r="B149" s="144"/>
      <c r="C149" s="145" t="s">
        <v>549</v>
      </c>
    </row>
    <row r="150" spans="1:3" ht="14.4" x14ac:dyDescent="0.25">
      <c r="A150" s="146"/>
      <c r="B150" s="147"/>
      <c r="C150" s="148"/>
    </row>
    <row r="151" spans="1:3" ht="14.4" x14ac:dyDescent="0.25">
      <c r="A151" s="140" t="s">
        <v>550</v>
      </c>
      <c r="B151" s="141" t="s">
        <v>551</v>
      </c>
      <c r="C151" s="142" t="s">
        <v>414</v>
      </c>
    </row>
    <row r="152" spans="1:3" ht="14.4" x14ac:dyDescent="0.25">
      <c r="A152" s="143"/>
      <c r="B152" s="144"/>
      <c r="C152" s="145" t="s">
        <v>373</v>
      </c>
    </row>
    <row r="153" spans="1:3" ht="14.4" x14ac:dyDescent="0.25">
      <c r="A153" s="143"/>
      <c r="B153" s="144"/>
      <c r="C153" s="145" t="s">
        <v>552</v>
      </c>
    </row>
    <row r="154" spans="1:3" ht="14.4" x14ac:dyDescent="0.25">
      <c r="A154" s="143"/>
      <c r="B154" s="144"/>
      <c r="C154" s="145" t="s">
        <v>553</v>
      </c>
    </row>
    <row r="155" spans="1:3" ht="14.4" x14ac:dyDescent="0.25">
      <c r="A155" s="143"/>
      <c r="B155" s="144"/>
      <c r="C155" s="145" t="s">
        <v>554</v>
      </c>
    </row>
    <row r="156" spans="1:3" ht="14.4" x14ac:dyDescent="0.25">
      <c r="A156" s="146"/>
      <c r="B156" s="147"/>
      <c r="C156" s="148"/>
    </row>
  </sheetData>
  <mergeCells count="33">
    <mergeCell ref="A146:A150"/>
    <mergeCell ref="B146:B150"/>
    <mergeCell ref="A151:A156"/>
    <mergeCell ref="B151:B156"/>
    <mergeCell ref="A60:A72"/>
    <mergeCell ref="A93:A103"/>
    <mergeCell ref="B93:B103"/>
    <mergeCell ref="B30:B38"/>
    <mergeCell ref="A73:A78"/>
    <mergeCell ref="B73:B78"/>
    <mergeCell ref="A79:A83"/>
    <mergeCell ref="B79:B83"/>
    <mergeCell ref="B44:B51"/>
    <mergeCell ref="A39:A43"/>
    <mergeCell ref="B39:B43"/>
    <mergeCell ref="A52:A59"/>
    <mergeCell ref="B52:B59"/>
    <mergeCell ref="A84:A92"/>
    <mergeCell ref="B84:B92"/>
    <mergeCell ref="B60:B72"/>
    <mergeCell ref="A44:A51"/>
    <mergeCell ref="A1:C1"/>
    <mergeCell ref="A2:C2"/>
    <mergeCell ref="A3:C3"/>
    <mergeCell ref="A17:A29"/>
    <mergeCell ref="B17:B29"/>
    <mergeCell ref="A30:A38"/>
    <mergeCell ref="A113:A117"/>
    <mergeCell ref="B113:B117"/>
    <mergeCell ref="A118:A122"/>
    <mergeCell ref="B118:B122"/>
    <mergeCell ref="A123:A145"/>
    <mergeCell ref="B123:B145"/>
  </mergeCells>
  <phoneticPr fontId="2"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G2"/>
  <sheetViews>
    <sheetView workbookViewId="0">
      <pane ySplit="1" topLeftCell="A2" activePane="bottomLeft" state="frozen"/>
      <selection pane="bottomLeft" activeCell="F1" sqref="F1"/>
    </sheetView>
  </sheetViews>
  <sheetFormatPr defaultRowHeight="13.2" x14ac:dyDescent="0.25"/>
  <cols>
    <col min="1" max="1" width="31.33203125" customWidth="1"/>
    <col min="2" max="2" width="13.109375" bestFit="1" customWidth="1"/>
    <col min="3" max="3" width="15.5546875" bestFit="1" customWidth="1"/>
    <col min="4" max="4" width="25.6640625" bestFit="1" customWidth="1"/>
    <col min="5" max="5" width="24.44140625" bestFit="1" customWidth="1"/>
    <col min="6" max="6" width="26.44140625" bestFit="1" customWidth="1"/>
    <col min="7" max="7" width="9" bestFit="1" customWidth="1"/>
  </cols>
  <sheetData>
    <row r="1" spans="1:7" x14ac:dyDescent="0.25">
      <c r="A1" s="108" t="s">
        <v>3</v>
      </c>
      <c r="B1" s="108" t="s">
        <v>100</v>
      </c>
      <c r="C1" s="108" t="s">
        <v>101</v>
      </c>
      <c r="D1" s="108" t="s">
        <v>115</v>
      </c>
      <c r="E1" s="108" t="s">
        <v>116</v>
      </c>
      <c r="F1" s="108" t="s">
        <v>452</v>
      </c>
      <c r="G1" s="108" t="s">
        <v>54</v>
      </c>
    </row>
    <row r="2" spans="1:7" x14ac:dyDescent="0.25">
      <c r="A2" s="108"/>
      <c r="B2" s="108"/>
      <c r="C2" s="108"/>
      <c r="D2" s="108"/>
      <c r="E2" s="108"/>
      <c r="F2" s="108"/>
      <c r="G2" s="108"/>
    </row>
  </sheetData>
  <phoneticPr fontId="2"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G2"/>
  <sheetViews>
    <sheetView workbookViewId="0">
      <pane ySplit="1" topLeftCell="A2" activePane="bottomLeft" state="frozen"/>
      <selection pane="bottomLeft" activeCell="F1" sqref="F1"/>
    </sheetView>
  </sheetViews>
  <sheetFormatPr defaultRowHeight="13.2" x14ac:dyDescent="0.25"/>
  <cols>
    <col min="1" max="1" width="29.88671875" customWidth="1"/>
    <col min="2" max="2" width="13.109375" bestFit="1" customWidth="1"/>
    <col min="3" max="3" width="15.5546875" bestFit="1" customWidth="1"/>
    <col min="4" max="4" width="28.88671875" bestFit="1" customWidth="1"/>
    <col min="5" max="5" width="27.6640625" bestFit="1" customWidth="1"/>
    <col min="6" max="6" width="29.6640625" bestFit="1" customWidth="1"/>
    <col min="7" max="7" width="9" bestFit="1" customWidth="1"/>
  </cols>
  <sheetData>
    <row r="1" spans="1:7" x14ac:dyDescent="0.25">
      <c r="A1" s="108" t="s">
        <v>3</v>
      </c>
      <c r="B1" s="108" t="s">
        <v>100</v>
      </c>
      <c r="C1" s="108" t="s">
        <v>101</v>
      </c>
      <c r="D1" s="108" t="s">
        <v>117</v>
      </c>
      <c r="E1" s="108" t="s">
        <v>118</v>
      </c>
      <c r="F1" s="108" t="s">
        <v>453</v>
      </c>
      <c r="G1" s="108" t="s">
        <v>54</v>
      </c>
    </row>
    <row r="2" spans="1:7" x14ac:dyDescent="0.25">
      <c r="A2" s="108"/>
      <c r="B2" s="108"/>
      <c r="C2" s="108"/>
      <c r="D2" s="108"/>
      <c r="E2" s="108"/>
      <c r="F2" s="108"/>
      <c r="G2" s="108"/>
    </row>
  </sheetData>
  <phoneticPr fontId="2"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4"/>
  <sheetViews>
    <sheetView zoomScale="90" zoomScaleNormal="90" workbookViewId="0"/>
  </sheetViews>
  <sheetFormatPr defaultRowHeight="13.2" x14ac:dyDescent="0.25"/>
  <cols>
    <col min="1" max="1" width="14" customWidth="1"/>
    <col min="2" max="2" width="17.5546875" customWidth="1"/>
    <col min="3" max="3" width="11.88671875" bestFit="1" customWidth="1"/>
    <col min="4" max="4" width="17.5546875" bestFit="1" customWidth="1"/>
    <col min="5" max="5" width="10" bestFit="1" customWidth="1"/>
    <col min="6" max="6" width="9.6640625" bestFit="1" customWidth="1"/>
    <col min="7" max="7" width="10.33203125" bestFit="1" customWidth="1"/>
    <col min="8" max="8" width="23.44140625" bestFit="1" customWidth="1"/>
    <col min="10" max="10" width="24.44140625" bestFit="1" customWidth="1"/>
    <col min="11" max="11" width="25.109375" bestFit="1" customWidth="1"/>
    <col min="12" max="12" width="14.88671875" bestFit="1" customWidth="1"/>
  </cols>
  <sheetData>
    <row r="1" spans="1:12" x14ac:dyDescent="0.25">
      <c r="A1" s="161" t="s">
        <v>3</v>
      </c>
      <c r="B1" s="161" t="s">
        <v>538</v>
      </c>
      <c r="C1" s="161" t="s">
        <v>539</v>
      </c>
      <c r="D1" s="161" t="s">
        <v>540</v>
      </c>
      <c r="E1" s="162" t="s">
        <v>62</v>
      </c>
      <c r="F1" s="162" t="s">
        <v>63</v>
      </c>
      <c r="G1" s="161" t="s">
        <v>529</v>
      </c>
      <c r="H1" s="161" t="s">
        <v>390</v>
      </c>
      <c r="I1" s="161" t="s">
        <v>541</v>
      </c>
      <c r="J1" s="160" t="s">
        <v>205</v>
      </c>
      <c r="K1" s="160" t="s">
        <v>207</v>
      </c>
      <c r="L1" s="160" t="s">
        <v>200</v>
      </c>
    </row>
    <row r="4" spans="1:12" x14ac:dyDescent="0.25">
      <c r="A4" s="16"/>
      <c r="B4" s="16"/>
      <c r="C4" s="16"/>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A3"/>
  <sheetViews>
    <sheetView zoomScale="80" zoomScaleNormal="80" workbookViewId="0">
      <pane xSplit="2" ySplit="2" topLeftCell="C3" activePane="bottomRight" state="frozen"/>
      <selection pane="topRight" activeCell="C1" sqref="C1"/>
      <selection pane="bottomLeft" activeCell="A3" sqref="A3"/>
      <selection pane="bottomRight" activeCell="A2" sqref="A2"/>
    </sheetView>
  </sheetViews>
  <sheetFormatPr defaultColWidth="9.109375" defaultRowHeight="13.2" x14ac:dyDescent="0.25"/>
  <cols>
    <col min="1" max="1" width="19.6640625" style="8" customWidth="1"/>
    <col min="2" max="2" width="21.88671875" style="6" customWidth="1"/>
    <col min="3" max="3" width="26.6640625" style="6" customWidth="1"/>
    <col min="4" max="5" width="10.6640625" style="6" bestFit="1" customWidth="1"/>
    <col min="6" max="6" width="11.44140625" style="6" bestFit="1" customWidth="1"/>
    <col min="7" max="7" width="11.6640625" style="7" bestFit="1" customWidth="1"/>
    <col min="8" max="8" width="17.88671875" style="7" bestFit="1" customWidth="1"/>
    <col min="9" max="9" width="17.33203125" style="7" bestFit="1" customWidth="1"/>
    <col min="10" max="10" width="22.109375" style="7" bestFit="1" customWidth="1"/>
    <col min="11" max="12" width="16.6640625" style="7" customWidth="1"/>
    <col min="13" max="13" width="21.5546875" style="8" bestFit="1" customWidth="1"/>
    <col min="14" max="14" width="19.33203125" style="6" bestFit="1" customWidth="1"/>
    <col min="15" max="15" width="18.88671875" style="8" bestFit="1" customWidth="1"/>
    <col min="16" max="16" width="15.5546875" style="8" bestFit="1" customWidth="1"/>
    <col min="17" max="17" width="11.6640625" style="8" bestFit="1" customWidth="1"/>
    <col min="18" max="18" width="20.109375" style="8" bestFit="1" customWidth="1"/>
    <col min="19" max="19" width="19.88671875" style="8" bestFit="1" customWidth="1"/>
    <col min="20" max="20" width="19.88671875" style="8" customWidth="1"/>
    <col min="21" max="21" width="21.109375" style="8" bestFit="1" customWidth="1"/>
    <col min="22" max="22" width="22" style="8" customWidth="1"/>
    <col min="23" max="23" width="17.5546875" style="8" customWidth="1"/>
    <col min="24" max="26" width="19.88671875" style="8" customWidth="1"/>
    <col min="27" max="27" width="14.109375" style="8" customWidth="1"/>
    <col min="28" max="16384" width="9.109375" style="8"/>
  </cols>
  <sheetData>
    <row r="1" spans="1:27" s="4" customFormat="1" ht="39.9" customHeight="1" x14ac:dyDescent="0.25">
      <c r="A1" s="5" t="s">
        <v>3</v>
      </c>
      <c r="B1" s="5" t="s">
        <v>129</v>
      </c>
      <c r="C1" s="5" t="s">
        <v>131</v>
      </c>
      <c r="D1" s="4" t="s">
        <v>13</v>
      </c>
      <c r="E1" s="4" t="s">
        <v>14</v>
      </c>
      <c r="F1" s="4" t="s">
        <v>15</v>
      </c>
      <c r="G1" s="5" t="s">
        <v>17</v>
      </c>
      <c r="H1" s="5" t="s">
        <v>19</v>
      </c>
      <c r="I1" s="14" t="s">
        <v>31</v>
      </c>
      <c r="J1" s="14" t="s">
        <v>32</v>
      </c>
      <c r="K1" s="5" t="s">
        <v>419</v>
      </c>
      <c r="L1" s="5" t="s">
        <v>134</v>
      </c>
      <c r="M1" s="15" t="s">
        <v>139</v>
      </c>
      <c r="N1" s="3" t="s">
        <v>35</v>
      </c>
      <c r="O1" s="17" t="s">
        <v>229</v>
      </c>
      <c r="P1" s="17" t="s">
        <v>230</v>
      </c>
      <c r="Q1" s="14" t="s">
        <v>40</v>
      </c>
      <c r="R1" s="14" t="s">
        <v>41</v>
      </c>
      <c r="S1" s="14" t="s">
        <v>42</v>
      </c>
      <c r="T1" s="14" t="s">
        <v>385</v>
      </c>
      <c r="U1" s="14" t="s">
        <v>542</v>
      </c>
      <c r="V1" s="14" t="s">
        <v>512</v>
      </c>
      <c r="W1" s="14" t="s">
        <v>513</v>
      </c>
      <c r="X1" s="17" t="s">
        <v>391</v>
      </c>
      <c r="Y1" s="17" t="s">
        <v>392</v>
      </c>
      <c r="Z1" s="61" t="s">
        <v>454</v>
      </c>
      <c r="AA1" s="14" t="s">
        <v>54</v>
      </c>
    </row>
    <row r="2" spans="1:27" s="6" customFormat="1" ht="27.75" customHeight="1" x14ac:dyDescent="0.25">
      <c r="A2" s="11" t="s">
        <v>55</v>
      </c>
      <c r="B2" s="11" t="s">
        <v>130</v>
      </c>
      <c r="C2" s="11" t="s">
        <v>132</v>
      </c>
      <c r="D2" s="11" t="s">
        <v>62</v>
      </c>
      <c r="E2" s="11" t="s">
        <v>63</v>
      </c>
      <c r="F2" s="11" t="s">
        <v>64</v>
      </c>
      <c r="G2" s="12" t="s">
        <v>66</v>
      </c>
      <c r="H2" s="12" t="s">
        <v>68</v>
      </c>
      <c r="I2" s="65" t="s">
        <v>80</v>
      </c>
      <c r="J2" s="65" t="s">
        <v>81</v>
      </c>
      <c r="K2" s="12" t="s">
        <v>420</v>
      </c>
      <c r="L2" s="12" t="s">
        <v>133</v>
      </c>
      <c r="M2" s="92" t="s">
        <v>140</v>
      </c>
      <c r="N2" s="64" t="s">
        <v>84</v>
      </c>
      <c r="O2" s="68" t="s">
        <v>234</v>
      </c>
      <c r="P2" s="68" t="s">
        <v>233</v>
      </c>
      <c r="Q2" s="64" t="s">
        <v>89</v>
      </c>
      <c r="R2" s="64" t="s">
        <v>90</v>
      </c>
      <c r="S2" s="64" t="s">
        <v>91</v>
      </c>
      <c r="T2" s="64" t="s">
        <v>388</v>
      </c>
      <c r="U2" s="64" t="s">
        <v>543</v>
      </c>
      <c r="V2" s="64" t="s">
        <v>515</v>
      </c>
      <c r="W2" s="64" t="s">
        <v>516</v>
      </c>
      <c r="X2" s="68" t="s">
        <v>393</v>
      </c>
      <c r="Y2" s="68" t="s">
        <v>394</v>
      </c>
      <c r="Z2" s="120" t="s">
        <v>455</v>
      </c>
      <c r="AA2" s="64"/>
    </row>
    <row r="3" spans="1:27" x14ac:dyDescent="0.25">
      <c r="A3" s="114">
        <f>RESOURCE!C3</f>
        <v>0</v>
      </c>
      <c r="B3" s="106"/>
      <c r="C3" s="106"/>
      <c r="D3" s="106"/>
      <c r="E3" s="106"/>
      <c r="F3" s="106"/>
      <c r="G3" s="106"/>
      <c r="H3" s="106"/>
      <c r="I3" s="65"/>
      <c r="J3" s="65"/>
      <c r="K3" s="116"/>
      <c r="L3" s="116"/>
      <c r="M3" s="90"/>
      <c r="N3" s="64"/>
      <c r="O3" s="90"/>
      <c r="P3" s="90"/>
      <c r="Q3" s="90"/>
      <c r="R3" s="90"/>
      <c r="S3" s="90"/>
      <c r="T3" s="90"/>
      <c r="U3" s="90"/>
      <c r="V3" s="90"/>
      <c r="W3" s="90"/>
      <c r="X3" s="90"/>
      <c r="Y3" s="90"/>
      <c r="Z3" s="106"/>
      <c r="AA3" s="90"/>
    </row>
  </sheetData>
  <phoneticPr fontId="2" type="noConversion"/>
  <pageMargins left="0.75" right="0.75" top="1" bottom="1" header="0.5" footer="0.5"/>
  <pageSetup fitToWidth="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
  <sheetViews>
    <sheetView workbookViewId="0">
      <pane ySplit="1" topLeftCell="A2" activePane="bottomLeft" state="frozen"/>
      <selection pane="bottomLeft" activeCell="A2" sqref="A2"/>
    </sheetView>
  </sheetViews>
  <sheetFormatPr defaultRowHeight="13.2" x14ac:dyDescent="0.25"/>
  <cols>
    <col min="1" max="1" width="19.6640625" customWidth="1"/>
    <col min="2" max="3" width="19.88671875" customWidth="1"/>
    <col min="4" max="4" width="15.5546875" bestFit="1" customWidth="1"/>
    <col min="5" max="5" width="19.33203125" bestFit="1" customWidth="1"/>
    <col min="6" max="7" width="20.33203125" customWidth="1"/>
    <col min="8" max="8" width="25.6640625" bestFit="1" customWidth="1"/>
    <col min="9" max="9" width="21.44140625" customWidth="1"/>
    <col min="10" max="11" width="21.88671875" customWidth="1"/>
    <col min="12" max="12" width="29.109375" customWidth="1"/>
  </cols>
  <sheetData>
    <row r="1" spans="1:12" x14ac:dyDescent="0.25">
      <c r="A1" t="s">
        <v>3</v>
      </c>
      <c r="B1" t="s">
        <v>135</v>
      </c>
      <c r="C1" t="s">
        <v>136</v>
      </c>
      <c r="D1" s="108" t="s">
        <v>137</v>
      </c>
      <c r="E1" s="16" t="s">
        <v>143</v>
      </c>
      <c r="F1" s="16" t="s">
        <v>138</v>
      </c>
      <c r="G1" s="16" t="s">
        <v>0</v>
      </c>
      <c r="H1" s="108" t="s">
        <v>456</v>
      </c>
      <c r="I1" s="119" t="s">
        <v>431</v>
      </c>
      <c r="J1" s="119" t="s">
        <v>432</v>
      </c>
      <c r="K1" s="121" t="s">
        <v>544</v>
      </c>
      <c r="L1" s="108" t="s">
        <v>54</v>
      </c>
    </row>
    <row r="2" spans="1:12" x14ac:dyDescent="0.25">
      <c r="A2" s="114">
        <f>RESOURCE!C3</f>
        <v>0</v>
      </c>
      <c r="B2" s="106"/>
      <c r="C2" s="106"/>
      <c r="D2" s="90"/>
      <c r="E2" s="106"/>
      <c r="F2" s="106"/>
      <c r="G2" s="106"/>
      <c r="H2" s="90"/>
      <c r="I2" s="106"/>
      <c r="J2" s="106"/>
      <c r="K2" s="108"/>
      <c r="L2" s="108"/>
    </row>
  </sheetData>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I3"/>
  <sheetViews>
    <sheetView workbookViewId="0">
      <pane ySplit="1" topLeftCell="A2" activePane="bottomLeft" state="frozen"/>
      <selection pane="bottomLeft" activeCell="A2" sqref="A2"/>
    </sheetView>
  </sheetViews>
  <sheetFormatPr defaultRowHeight="13.2" x14ac:dyDescent="0.25"/>
  <cols>
    <col min="1" max="2" width="19.6640625" customWidth="1"/>
    <col min="3" max="3" width="13.109375" bestFit="1" customWidth="1"/>
    <col min="4" max="4" width="15.5546875" bestFit="1" customWidth="1"/>
    <col min="5" max="5" width="15.5546875" customWidth="1"/>
    <col min="6" max="6" width="26.44140625" bestFit="1" customWidth="1"/>
    <col min="7" max="7" width="25.109375" bestFit="1" customWidth="1"/>
    <col min="8" max="8" width="25.109375" customWidth="1"/>
    <col min="9" max="9" width="9" bestFit="1" customWidth="1"/>
  </cols>
  <sheetData>
    <row r="1" spans="1:9" x14ac:dyDescent="0.25">
      <c r="A1" t="s">
        <v>3</v>
      </c>
      <c r="B1" t="s">
        <v>128</v>
      </c>
      <c r="C1" t="s">
        <v>100</v>
      </c>
      <c r="D1" t="s">
        <v>101</v>
      </c>
      <c r="E1" s="16" t="s">
        <v>102</v>
      </c>
      <c r="F1" t="s">
        <v>103</v>
      </c>
      <c r="G1" t="s">
        <v>104</v>
      </c>
      <c r="H1" s="121" t="s">
        <v>451</v>
      </c>
      <c r="I1" s="108" t="s">
        <v>54</v>
      </c>
    </row>
    <row r="2" spans="1:9" x14ac:dyDescent="0.25">
      <c r="A2" s="114">
        <f>RESOURCE!C3</f>
        <v>0</v>
      </c>
      <c r="B2" s="114">
        <f>MSG_CONFIG!B3</f>
        <v>0</v>
      </c>
      <c r="C2" s="109" t="s">
        <v>366</v>
      </c>
      <c r="D2" s="109">
        <v>1</v>
      </c>
      <c r="E2" s="109"/>
      <c r="F2" s="109"/>
      <c r="G2" s="109"/>
      <c r="H2" s="108"/>
      <c r="I2" s="108"/>
    </row>
    <row r="3" spans="1:9" x14ac:dyDescent="0.25">
      <c r="A3" s="114">
        <f>RESOURCE!C3</f>
        <v>0</v>
      </c>
      <c r="B3" s="114">
        <f>MSG_CONFIG!B3</f>
        <v>0</v>
      </c>
      <c r="C3" s="109" t="s">
        <v>366</v>
      </c>
      <c r="D3" s="109">
        <v>2</v>
      </c>
      <c r="E3" s="109"/>
      <c r="F3" s="109"/>
      <c r="G3" s="109"/>
      <c r="H3" s="108"/>
      <c r="I3" s="108"/>
    </row>
  </sheetData>
  <phoneticPr fontId="2" type="noConversion"/>
  <pageMargins left="0.75" right="0.75" top="1" bottom="1" header="0.5" footer="0.5"/>
  <headerFooter alignWithMargins="0"/>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I3"/>
  <sheetViews>
    <sheetView workbookViewId="0">
      <pane ySplit="1" topLeftCell="A2" activePane="bottomLeft" state="frozen"/>
      <selection pane="bottomLeft" activeCell="A2" sqref="A2"/>
    </sheetView>
  </sheetViews>
  <sheetFormatPr defaultRowHeight="13.2" x14ac:dyDescent="0.25"/>
  <cols>
    <col min="1" max="2" width="19.88671875" customWidth="1"/>
    <col min="3" max="3" width="13.109375" bestFit="1" customWidth="1"/>
    <col min="4" max="4" width="15.5546875" bestFit="1" customWidth="1"/>
    <col min="5" max="5" width="23" bestFit="1" customWidth="1"/>
    <col min="6" max="6" width="9.33203125" bestFit="1" customWidth="1"/>
    <col min="7" max="7" width="17.88671875" bestFit="1" customWidth="1"/>
    <col min="8" max="8" width="12" bestFit="1" customWidth="1"/>
    <col min="9" max="9" width="9" bestFit="1" customWidth="1"/>
  </cols>
  <sheetData>
    <row r="1" spans="1:9" x14ac:dyDescent="0.25">
      <c r="A1" t="s">
        <v>3</v>
      </c>
      <c r="B1" t="s">
        <v>128</v>
      </c>
      <c r="C1" t="s">
        <v>100</v>
      </c>
      <c r="D1" t="s">
        <v>101</v>
      </c>
      <c r="E1" t="s">
        <v>119</v>
      </c>
      <c r="F1" t="s">
        <v>120</v>
      </c>
      <c r="G1" t="s">
        <v>121</v>
      </c>
      <c r="H1" t="s">
        <v>122</v>
      </c>
      <c r="I1" s="110" t="s">
        <v>54</v>
      </c>
    </row>
    <row r="2" spans="1:9" x14ac:dyDescent="0.25">
      <c r="A2" s="104">
        <f>RESOURCE!C3</f>
        <v>0</v>
      </c>
      <c r="B2" s="104">
        <f>MSG_CONFIG!B3</f>
        <v>0</v>
      </c>
      <c r="C2" s="111" t="s">
        <v>367</v>
      </c>
      <c r="D2" s="109">
        <v>1</v>
      </c>
      <c r="E2" s="109"/>
      <c r="F2" s="109"/>
      <c r="G2" s="109"/>
      <c r="H2" s="109"/>
      <c r="I2" s="110"/>
    </row>
    <row r="3" spans="1:9" x14ac:dyDescent="0.25">
      <c r="A3" s="104">
        <f>RESOURCE!C3</f>
        <v>0</v>
      </c>
      <c r="B3" s="104">
        <f>MSG_CONFIG!B3</f>
        <v>0</v>
      </c>
      <c r="C3" s="111" t="s">
        <v>367</v>
      </c>
      <c r="D3" s="109">
        <v>2</v>
      </c>
      <c r="E3" s="109"/>
      <c r="F3" s="109"/>
      <c r="G3" s="109"/>
      <c r="H3" s="109"/>
      <c r="I3" s="110"/>
    </row>
  </sheetData>
  <phoneticPr fontId="2" type="noConversion"/>
  <pageMargins left="0.75" right="0.75" top="1" bottom="1" header="0.5" footer="0.5"/>
  <headerFooter alignWithMargins="0"/>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2"/>
  <sheetViews>
    <sheetView workbookViewId="0">
      <pane ySplit="1" topLeftCell="A2" activePane="bottomLeft" state="frozen"/>
      <selection pane="bottomLeft" activeCell="A2" sqref="A2"/>
    </sheetView>
  </sheetViews>
  <sheetFormatPr defaultRowHeight="13.2" x14ac:dyDescent="0.25"/>
  <cols>
    <col min="1" max="2" width="19.5546875" customWidth="1"/>
    <col min="3" max="3" width="13.109375" bestFit="1" customWidth="1"/>
    <col min="4" max="4" width="15.5546875" bestFit="1" customWidth="1"/>
    <col min="5" max="5" width="21.5546875" bestFit="1" customWidth="1"/>
    <col min="6" max="6" width="12.44140625" bestFit="1" customWidth="1"/>
    <col min="7" max="7" width="12.33203125" bestFit="1" customWidth="1"/>
    <col min="8" max="8" width="11.6640625" bestFit="1" customWidth="1"/>
    <col min="9" max="9" width="12" bestFit="1" customWidth="1"/>
    <col min="10" max="10" width="9" bestFit="1" customWidth="1"/>
  </cols>
  <sheetData>
    <row r="1" spans="1:10" x14ac:dyDescent="0.25">
      <c r="A1" t="s">
        <v>3</v>
      </c>
      <c r="B1" t="s">
        <v>128</v>
      </c>
      <c r="C1" t="s">
        <v>100</v>
      </c>
      <c r="D1" t="s">
        <v>101</v>
      </c>
      <c r="E1" t="s">
        <v>105</v>
      </c>
      <c r="F1" t="s">
        <v>106</v>
      </c>
      <c r="G1" t="s">
        <v>107</v>
      </c>
      <c r="H1" t="s">
        <v>108</v>
      </c>
      <c r="I1" t="s">
        <v>109</v>
      </c>
      <c r="J1" s="108" t="s">
        <v>54</v>
      </c>
    </row>
    <row r="2" spans="1:10" x14ac:dyDescent="0.25">
      <c r="A2" s="104">
        <f>RESOURCE!C3</f>
        <v>0</v>
      </c>
      <c r="B2" s="104">
        <f>MSG_CONFIG!B3</f>
        <v>0</v>
      </c>
      <c r="C2" s="109" t="s">
        <v>368</v>
      </c>
      <c r="D2" s="109">
        <v>1</v>
      </c>
      <c r="E2" s="109">
        <v>0</v>
      </c>
      <c r="F2" s="109"/>
      <c r="G2" s="109"/>
      <c r="H2" s="109"/>
      <c r="I2" s="109"/>
      <c r="J2" s="108"/>
    </row>
  </sheetData>
  <phoneticPr fontId="2" type="noConversion"/>
  <pageMargins left="0.75" right="0.75" top="1" bottom="1" header="0.5" footer="0.5"/>
  <headerFooter alignWithMargins="0"/>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G2"/>
  <sheetViews>
    <sheetView workbookViewId="0">
      <pane ySplit="1" topLeftCell="A2" activePane="bottomLeft" state="frozen"/>
      <selection pane="bottomLeft" activeCell="A2" sqref="A2"/>
    </sheetView>
  </sheetViews>
  <sheetFormatPr defaultRowHeight="13.2" x14ac:dyDescent="0.25"/>
  <cols>
    <col min="1" max="2" width="19.6640625" customWidth="1"/>
    <col min="3" max="3" width="13.109375" bestFit="1" customWidth="1"/>
    <col min="4" max="4" width="15.5546875" bestFit="1" customWidth="1"/>
    <col min="5" max="5" width="22.109375" bestFit="1" customWidth="1"/>
    <col min="6" max="6" width="22.5546875" bestFit="1" customWidth="1"/>
    <col min="7" max="7" width="9" bestFit="1" customWidth="1"/>
  </cols>
  <sheetData>
    <row r="1" spans="1:7" x14ac:dyDescent="0.25">
      <c r="A1" s="108" t="s">
        <v>3</v>
      </c>
      <c r="B1" s="108" t="s">
        <v>128</v>
      </c>
      <c r="C1" s="108" t="s">
        <v>100</v>
      </c>
      <c r="D1" s="108" t="s">
        <v>101</v>
      </c>
      <c r="E1" s="108" t="s">
        <v>113</v>
      </c>
      <c r="F1" s="108" t="s">
        <v>114</v>
      </c>
      <c r="G1" s="108" t="s">
        <v>54</v>
      </c>
    </row>
    <row r="2" spans="1:7" x14ac:dyDescent="0.25">
      <c r="A2" s="108"/>
      <c r="B2" s="108"/>
      <c r="C2" s="108"/>
      <c r="D2" s="108"/>
      <c r="E2" s="108"/>
      <c r="F2" s="108"/>
      <c r="G2" s="108"/>
    </row>
  </sheetData>
  <phoneticPr fontId="2"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H2"/>
  <sheetViews>
    <sheetView workbookViewId="0">
      <pane ySplit="1" topLeftCell="A2" activePane="bottomLeft" state="frozen"/>
      <selection pane="bottomLeft" activeCell="A2" sqref="A2"/>
    </sheetView>
  </sheetViews>
  <sheetFormatPr defaultRowHeight="13.2" x14ac:dyDescent="0.25"/>
  <cols>
    <col min="1" max="2" width="19.6640625" customWidth="1"/>
    <col min="3" max="3" width="13.109375" bestFit="1" customWidth="1"/>
    <col min="4" max="4" width="15.5546875" bestFit="1" customWidth="1"/>
    <col min="5" max="5" width="25.6640625" bestFit="1" customWidth="1"/>
    <col min="6" max="6" width="24.44140625" bestFit="1" customWidth="1"/>
    <col min="7" max="7" width="26.44140625" bestFit="1" customWidth="1"/>
    <col min="8" max="8" width="9" bestFit="1" customWidth="1"/>
  </cols>
  <sheetData>
    <row r="1" spans="1:8" x14ac:dyDescent="0.25">
      <c r="A1" s="108" t="s">
        <v>3</v>
      </c>
      <c r="B1" s="108" t="s">
        <v>128</v>
      </c>
      <c r="C1" s="108" t="s">
        <v>100</v>
      </c>
      <c r="D1" s="108" t="s">
        <v>101</v>
      </c>
      <c r="E1" s="108" t="s">
        <v>115</v>
      </c>
      <c r="F1" s="108" t="s">
        <v>116</v>
      </c>
      <c r="G1" s="108" t="s">
        <v>452</v>
      </c>
      <c r="H1" s="108" t="s">
        <v>54</v>
      </c>
    </row>
    <row r="2" spans="1:8" x14ac:dyDescent="0.25">
      <c r="A2" s="108"/>
      <c r="B2" s="108"/>
      <c r="C2" s="108"/>
      <c r="D2" s="108"/>
      <c r="E2" s="108"/>
      <c r="F2" s="108"/>
      <c r="G2" s="108"/>
      <c r="H2" s="108"/>
    </row>
  </sheetData>
  <phoneticPr fontId="2"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9"/>
  <sheetViews>
    <sheetView showGridLines="0" topLeftCell="B1" workbookViewId="0">
      <selection activeCell="B1" sqref="B1"/>
    </sheetView>
  </sheetViews>
  <sheetFormatPr defaultColWidth="9.109375" defaultRowHeight="12.6" x14ac:dyDescent="0.25"/>
  <cols>
    <col min="1" max="1" width="1.5546875" style="27" customWidth="1"/>
    <col min="2" max="2" width="128.88671875" style="29" customWidth="1"/>
    <col min="3" max="3" width="9.5546875" style="29" customWidth="1"/>
    <col min="4" max="4" width="28.109375" style="30" bestFit="1" customWidth="1"/>
    <col min="5" max="5" width="11.109375" style="30" customWidth="1"/>
    <col min="6" max="6" width="42.109375" style="29" customWidth="1"/>
    <col min="7" max="7" width="10.6640625" style="27" customWidth="1"/>
    <col min="8" max="16384" width="9.109375" style="31"/>
  </cols>
  <sheetData>
    <row r="1" spans="1:7" ht="14.4" x14ac:dyDescent="0.35">
      <c r="B1" s="28"/>
    </row>
    <row r="2" spans="1:7" ht="18" x14ac:dyDescent="0.35">
      <c r="B2" s="32"/>
      <c r="C2" s="32"/>
      <c r="D2" s="32"/>
      <c r="E2" s="32"/>
      <c r="F2" s="32"/>
    </row>
    <row r="3" spans="1:7" ht="14.4" x14ac:dyDescent="0.25">
      <c r="B3" s="33"/>
      <c r="C3" s="33"/>
      <c r="D3" s="33"/>
      <c r="E3" s="33"/>
      <c r="F3" s="33"/>
    </row>
    <row r="4" spans="1:7" ht="14.4" x14ac:dyDescent="0.25">
      <c r="B4" s="34"/>
      <c r="C4" s="35"/>
      <c r="D4" s="36"/>
      <c r="E4" s="36"/>
      <c r="F4" s="37"/>
    </row>
    <row r="5" spans="1:7" s="40" customFormat="1" ht="15.6" x14ac:dyDescent="0.3">
      <c r="A5" s="27"/>
      <c r="B5" s="38" t="s">
        <v>177</v>
      </c>
      <c r="C5" s="35"/>
      <c r="D5" s="36"/>
      <c r="E5" s="36"/>
      <c r="F5" s="37"/>
      <c r="G5" s="39"/>
    </row>
    <row r="6" spans="1:7" ht="15.6" x14ac:dyDescent="0.3">
      <c r="B6" s="41" t="s">
        <v>178</v>
      </c>
      <c r="C6" s="35"/>
      <c r="D6" s="36"/>
      <c r="E6" s="36"/>
      <c r="F6" s="37"/>
      <c r="G6" s="39"/>
    </row>
    <row r="7" spans="1:7" ht="15.6" x14ac:dyDescent="0.3">
      <c r="B7" s="41" t="s">
        <v>179</v>
      </c>
      <c r="C7" s="35"/>
      <c r="D7" s="36"/>
      <c r="E7" s="36"/>
      <c r="F7" s="37"/>
    </row>
    <row r="8" spans="1:7" ht="14.4" x14ac:dyDescent="0.25">
      <c r="B8" s="34"/>
      <c r="C8" s="35"/>
      <c r="D8" s="36"/>
      <c r="E8" s="36"/>
      <c r="F8" s="37"/>
    </row>
    <row r="9" spans="1:7" ht="14.4" x14ac:dyDescent="0.25">
      <c r="B9" s="34"/>
      <c r="C9" s="35"/>
      <c r="D9" s="36"/>
      <c r="E9" s="36"/>
      <c r="F9" s="37"/>
    </row>
    <row r="10" spans="1:7" ht="14.4" x14ac:dyDescent="0.25">
      <c r="B10" s="34"/>
      <c r="C10" s="35"/>
      <c r="D10" s="36"/>
      <c r="E10" s="36"/>
      <c r="F10" s="37"/>
      <c r="G10" s="39"/>
    </row>
    <row r="11" spans="1:7" ht="14.4" x14ac:dyDescent="0.25">
      <c r="B11" s="34"/>
      <c r="C11" s="35"/>
      <c r="D11" s="36"/>
      <c r="E11" s="36"/>
      <c r="F11" s="37"/>
    </row>
    <row r="12" spans="1:7" ht="14.4" x14ac:dyDescent="0.25">
      <c r="B12" s="34"/>
      <c r="C12" s="35"/>
      <c r="D12" s="36"/>
      <c r="E12" s="36"/>
      <c r="F12" s="37"/>
    </row>
    <row r="13" spans="1:7" ht="14.4" x14ac:dyDescent="0.25">
      <c r="B13" s="34"/>
      <c r="C13" s="35"/>
      <c r="D13" s="36"/>
      <c r="E13" s="36"/>
      <c r="F13" s="37"/>
      <c r="G13" s="39"/>
    </row>
    <row r="14" spans="1:7" ht="14.4" x14ac:dyDescent="0.25">
      <c r="B14" s="34"/>
      <c r="C14" s="35"/>
      <c r="D14" s="36"/>
      <c r="E14" s="36"/>
      <c r="F14" s="37"/>
      <c r="G14" s="39"/>
    </row>
    <row r="15" spans="1:7" ht="14.4" x14ac:dyDescent="0.25">
      <c r="B15" s="34"/>
      <c r="C15" s="35"/>
      <c r="D15" s="36"/>
      <c r="E15" s="36"/>
      <c r="F15" s="37"/>
      <c r="G15" s="39"/>
    </row>
    <row r="16" spans="1:7" ht="14.4" x14ac:dyDescent="0.25">
      <c r="B16" s="34"/>
      <c r="C16" s="35"/>
      <c r="D16" s="36"/>
      <c r="E16" s="36"/>
      <c r="F16" s="37"/>
      <c r="G16" s="39"/>
    </row>
    <row r="17" spans="1:7" ht="14.4" x14ac:dyDescent="0.25">
      <c r="B17" s="34"/>
      <c r="C17" s="35"/>
      <c r="D17" s="36"/>
      <c r="E17" s="36"/>
      <c r="F17" s="37"/>
      <c r="G17" s="39"/>
    </row>
    <row r="18" spans="1:7" ht="14.4" x14ac:dyDescent="0.25">
      <c r="B18" s="34"/>
      <c r="C18" s="35"/>
      <c r="D18" s="36"/>
      <c r="E18" s="36"/>
      <c r="F18" s="37"/>
      <c r="G18" s="39"/>
    </row>
    <row r="19" spans="1:7" ht="14.4" x14ac:dyDescent="0.25">
      <c r="B19" s="34"/>
      <c r="C19" s="35"/>
      <c r="D19" s="36"/>
      <c r="E19" s="36"/>
      <c r="F19" s="37"/>
      <c r="G19" s="39"/>
    </row>
    <row r="20" spans="1:7" ht="14.4" x14ac:dyDescent="0.25">
      <c r="B20" s="42"/>
      <c r="C20" s="35"/>
      <c r="D20" s="18"/>
      <c r="E20" s="36"/>
      <c r="F20" s="37"/>
    </row>
    <row r="21" spans="1:7" ht="14.4" x14ac:dyDescent="0.25">
      <c r="B21" s="34"/>
      <c r="C21" s="35"/>
      <c r="D21" s="36"/>
      <c r="E21" s="36"/>
      <c r="F21" s="37"/>
      <c r="G21" s="39"/>
    </row>
    <row r="22" spans="1:7" ht="14.4" x14ac:dyDescent="0.25">
      <c r="B22" s="42"/>
      <c r="C22" s="35"/>
      <c r="D22" s="18"/>
      <c r="E22" s="36"/>
      <c r="F22" s="37"/>
    </row>
    <row r="23" spans="1:7" ht="14.4" x14ac:dyDescent="0.25">
      <c r="B23" s="42"/>
      <c r="C23" s="35"/>
      <c r="D23" s="18"/>
      <c r="E23" s="36"/>
      <c r="F23" s="37"/>
    </row>
    <row r="24" spans="1:7" ht="14.4" x14ac:dyDescent="0.25">
      <c r="B24" s="42"/>
      <c r="C24" s="35"/>
      <c r="D24" s="18"/>
      <c r="E24" s="36"/>
      <c r="F24" s="37"/>
    </row>
    <row r="25" spans="1:7" ht="14.4" x14ac:dyDescent="0.25">
      <c r="B25" s="42"/>
      <c r="C25" s="35"/>
      <c r="D25" s="18"/>
      <c r="E25" s="36"/>
      <c r="F25" s="37"/>
    </row>
    <row r="26" spans="1:7" ht="14.4" x14ac:dyDescent="0.25">
      <c r="B26" s="34"/>
      <c r="C26" s="35"/>
      <c r="D26" s="36"/>
      <c r="E26" s="36"/>
      <c r="F26" s="37"/>
      <c r="G26" s="39"/>
    </row>
    <row r="27" spans="1:7" ht="14.4" x14ac:dyDescent="0.25">
      <c r="B27" s="34"/>
      <c r="C27" s="35"/>
      <c r="D27" s="36"/>
      <c r="E27" s="36"/>
      <c r="F27" s="37"/>
      <c r="G27" s="39"/>
    </row>
    <row r="28" spans="1:7" ht="14.4" x14ac:dyDescent="0.25">
      <c r="B28" s="34"/>
      <c r="C28" s="35"/>
      <c r="D28" s="43"/>
      <c r="E28" s="36"/>
      <c r="F28" s="37"/>
      <c r="G28" s="39"/>
    </row>
    <row r="29" spans="1:7" s="40" customFormat="1" ht="14.4" x14ac:dyDescent="0.25">
      <c r="A29" s="27"/>
      <c r="B29" s="34"/>
      <c r="C29" s="35"/>
      <c r="D29" s="36"/>
      <c r="E29" s="36"/>
      <c r="F29" s="37"/>
      <c r="G29" s="39"/>
    </row>
    <row r="30" spans="1:7" ht="14.4" x14ac:dyDescent="0.25">
      <c r="B30" s="34"/>
      <c r="C30" s="35"/>
      <c r="D30" s="36"/>
      <c r="E30" s="36"/>
      <c r="F30" s="37"/>
      <c r="G30" s="39"/>
    </row>
    <row r="31" spans="1:7" ht="14.4" x14ac:dyDescent="0.25">
      <c r="B31" s="34"/>
      <c r="C31" s="35"/>
      <c r="D31" s="36"/>
      <c r="E31" s="36"/>
      <c r="F31" s="37"/>
      <c r="G31" s="39"/>
    </row>
    <row r="32" spans="1:7" ht="14.4" x14ac:dyDescent="0.25">
      <c r="B32" s="34"/>
      <c r="C32" s="35"/>
      <c r="D32" s="36"/>
      <c r="E32" s="36"/>
      <c r="F32" s="37"/>
      <c r="G32" s="39"/>
    </row>
    <row r="33" spans="2:7" ht="14.4" x14ac:dyDescent="0.25">
      <c r="B33" s="34"/>
      <c r="C33" s="35"/>
      <c r="D33" s="36"/>
      <c r="E33" s="36"/>
      <c r="F33" s="37"/>
      <c r="G33" s="39"/>
    </row>
    <row r="34" spans="2:7" ht="14.4" x14ac:dyDescent="0.25">
      <c r="B34" s="34"/>
      <c r="C34" s="35"/>
      <c r="D34" s="36"/>
      <c r="E34" s="36"/>
      <c r="F34" s="37"/>
      <c r="G34" s="39"/>
    </row>
    <row r="35" spans="2:7" ht="14.4" x14ac:dyDescent="0.25">
      <c r="B35" s="34"/>
      <c r="C35" s="35"/>
      <c r="D35" s="36"/>
      <c r="E35" s="36"/>
      <c r="F35" s="37"/>
      <c r="G35" s="39"/>
    </row>
    <row r="36" spans="2:7" ht="14.4" x14ac:dyDescent="0.25">
      <c r="B36" s="34"/>
      <c r="C36" s="35"/>
      <c r="D36" s="36"/>
      <c r="E36" s="36"/>
      <c r="F36" s="37"/>
      <c r="G36" s="39"/>
    </row>
    <row r="37" spans="2:7" ht="14.4" x14ac:dyDescent="0.25">
      <c r="B37" s="34"/>
      <c r="C37" s="35"/>
      <c r="D37" s="36"/>
      <c r="E37" s="36"/>
      <c r="F37" s="37"/>
      <c r="G37" s="39"/>
    </row>
    <row r="38" spans="2:7" ht="14.4" x14ac:dyDescent="0.25">
      <c r="B38" s="34"/>
      <c r="C38" s="35"/>
      <c r="D38" s="36"/>
      <c r="E38" s="36"/>
      <c r="F38" s="37"/>
      <c r="G38" s="39"/>
    </row>
    <row r="39" spans="2:7" ht="14.4" x14ac:dyDescent="0.25">
      <c r="B39" s="34"/>
      <c r="C39" s="35"/>
      <c r="D39" s="36"/>
      <c r="E39" s="36"/>
      <c r="F39" s="37"/>
      <c r="G39" s="39"/>
    </row>
    <row r="40" spans="2:7" ht="14.4" x14ac:dyDescent="0.25">
      <c r="B40" s="34"/>
      <c r="C40" s="35"/>
      <c r="D40" s="36"/>
      <c r="E40" s="36"/>
      <c r="F40" s="37"/>
      <c r="G40" s="39"/>
    </row>
    <row r="41" spans="2:7" ht="14.4" x14ac:dyDescent="0.25">
      <c r="B41" s="34"/>
      <c r="C41" s="35"/>
      <c r="D41" s="36"/>
      <c r="E41" s="36"/>
      <c r="F41" s="37"/>
      <c r="G41" s="39"/>
    </row>
    <row r="42" spans="2:7" ht="14.4" x14ac:dyDescent="0.25">
      <c r="B42" s="34"/>
      <c r="C42" s="35"/>
      <c r="D42" s="36"/>
      <c r="E42" s="36"/>
      <c r="F42" s="37"/>
      <c r="G42" s="39"/>
    </row>
    <row r="43" spans="2:7" ht="14.4" x14ac:dyDescent="0.25">
      <c r="B43" s="34"/>
      <c r="C43" s="35"/>
      <c r="D43" s="36"/>
      <c r="E43" s="36"/>
      <c r="F43" s="37"/>
      <c r="G43" s="39"/>
    </row>
    <row r="44" spans="2:7" ht="14.4" x14ac:dyDescent="0.25">
      <c r="B44" s="42"/>
      <c r="C44" s="35"/>
      <c r="D44" s="18"/>
      <c r="E44" s="36"/>
      <c r="F44" s="37"/>
    </row>
    <row r="45" spans="2:7" s="27" customFormat="1" ht="14.4" x14ac:dyDescent="0.25">
      <c r="B45" s="42"/>
      <c r="C45" s="35"/>
      <c r="D45" s="18"/>
      <c r="E45" s="36"/>
      <c r="F45" s="37"/>
    </row>
    <row r="46" spans="2:7" s="27" customFormat="1" ht="14.4" x14ac:dyDescent="0.25">
      <c r="B46" s="42"/>
      <c r="C46" s="35"/>
      <c r="D46" s="18"/>
      <c r="E46" s="36"/>
      <c r="F46" s="37"/>
    </row>
    <row r="47" spans="2:7" s="27" customFormat="1" ht="14.4" x14ac:dyDescent="0.25">
      <c r="B47" s="42"/>
      <c r="C47" s="35"/>
      <c r="D47" s="18"/>
      <c r="E47" s="36"/>
      <c r="F47" s="37"/>
    </row>
    <row r="48" spans="2:7" s="27" customFormat="1" ht="14.4" x14ac:dyDescent="0.25">
      <c r="B48" s="42"/>
      <c r="C48" s="35"/>
      <c r="D48" s="18"/>
      <c r="E48" s="36"/>
      <c r="F48" s="37"/>
    </row>
    <row r="49" spans="2:6" s="27" customFormat="1" ht="14.4" x14ac:dyDescent="0.25">
      <c r="B49" s="42"/>
      <c r="C49" s="35"/>
      <c r="D49" s="18"/>
      <c r="E49" s="36"/>
      <c r="F49" s="37"/>
    </row>
    <row r="50" spans="2:6" s="27" customFormat="1" ht="14.4" x14ac:dyDescent="0.25">
      <c r="B50" s="42"/>
      <c r="C50" s="35"/>
      <c r="D50" s="18"/>
      <c r="E50" s="36"/>
      <c r="F50" s="37"/>
    </row>
    <row r="51" spans="2:6" s="27" customFormat="1" ht="14.4" x14ac:dyDescent="0.25">
      <c r="B51" s="42"/>
      <c r="C51" s="35"/>
      <c r="D51" s="18"/>
      <c r="E51" s="36"/>
      <c r="F51" s="37"/>
    </row>
    <row r="52" spans="2:6" s="27" customFormat="1" ht="14.4" x14ac:dyDescent="0.25">
      <c r="B52" s="42"/>
      <c r="C52" s="35"/>
      <c r="D52" s="18"/>
      <c r="E52" s="36"/>
      <c r="F52" s="37"/>
    </row>
    <row r="53" spans="2:6" s="27" customFormat="1" ht="14.4" x14ac:dyDescent="0.35">
      <c r="B53" s="34"/>
      <c r="C53" s="35"/>
      <c r="D53" s="44"/>
      <c r="E53" s="36"/>
      <c r="F53" s="37"/>
    </row>
    <row r="54" spans="2:6" s="27" customFormat="1" x14ac:dyDescent="0.25">
      <c r="B54" s="29"/>
      <c r="C54" s="29"/>
      <c r="D54" s="13"/>
      <c r="E54" s="30"/>
      <c r="F54" s="29"/>
    </row>
    <row r="55" spans="2:6" s="27" customFormat="1" ht="18" x14ac:dyDescent="0.35">
      <c r="B55" s="32"/>
      <c r="C55" s="32"/>
      <c r="D55" s="32"/>
      <c r="E55" s="32"/>
      <c r="F55" s="32"/>
    </row>
    <row r="56" spans="2:6" s="27" customFormat="1" ht="13.2" x14ac:dyDescent="0.25">
      <c r="B56" s="45"/>
      <c r="C56" s="45"/>
      <c r="D56" s="45"/>
      <c r="E56" s="46"/>
      <c r="F56" s="47"/>
    </row>
    <row r="57" spans="2:6" s="27" customFormat="1" ht="14.4" x14ac:dyDescent="0.35">
      <c r="B57" s="48"/>
      <c r="C57" s="48"/>
      <c r="D57" s="49"/>
      <c r="E57" s="28"/>
      <c r="F57" s="28"/>
    </row>
    <row r="58" spans="2:6" s="27" customFormat="1" ht="45" customHeight="1" x14ac:dyDescent="0.35">
      <c r="B58" s="48"/>
      <c r="C58" s="48"/>
      <c r="D58" s="49"/>
      <c r="E58" s="28"/>
      <c r="F58" s="28"/>
    </row>
    <row r="59" spans="2:6" s="27" customFormat="1" ht="60.75" customHeight="1" x14ac:dyDescent="0.35">
      <c r="B59" s="48"/>
      <c r="C59" s="48"/>
      <c r="D59" s="49"/>
      <c r="E59" s="28"/>
      <c r="F59" s="28"/>
    </row>
    <row r="60" spans="2:6" s="27" customFormat="1" ht="60" customHeight="1" x14ac:dyDescent="0.35">
      <c r="B60" s="48"/>
      <c r="C60" s="48"/>
      <c r="D60" s="49"/>
      <c r="E60" s="28"/>
      <c r="F60" s="28"/>
    </row>
    <row r="61" spans="2:6" ht="62.25" customHeight="1" x14ac:dyDescent="0.35">
      <c r="B61" s="48"/>
      <c r="C61" s="48"/>
      <c r="D61" s="49"/>
      <c r="E61" s="28"/>
      <c r="F61" s="28"/>
    </row>
    <row r="62" spans="2:6" ht="14.4" x14ac:dyDescent="0.35">
      <c r="B62" s="48"/>
      <c r="C62" s="48"/>
      <c r="D62" s="50"/>
      <c r="E62" s="28"/>
      <c r="F62" s="28"/>
    </row>
    <row r="63" spans="2:6" ht="18" x14ac:dyDescent="0.35">
      <c r="B63" s="32"/>
      <c r="C63" s="32"/>
      <c r="D63" s="32"/>
      <c r="E63" s="32"/>
      <c r="F63" s="32"/>
    </row>
    <row r="64" spans="2:6" x14ac:dyDescent="0.25">
      <c r="B64" s="45"/>
      <c r="C64" s="45"/>
      <c r="D64" s="45"/>
      <c r="E64" s="46"/>
      <c r="F64" s="46"/>
    </row>
    <row r="65" spans="2:7" ht="14.4" x14ac:dyDescent="0.35">
      <c r="B65" s="48"/>
      <c r="C65" s="48"/>
      <c r="D65" s="49"/>
      <c r="E65" s="28"/>
      <c r="F65" s="47"/>
      <c r="G65" s="39"/>
    </row>
    <row r="66" spans="2:7" ht="45" customHeight="1" x14ac:dyDescent="0.35">
      <c r="B66" s="48"/>
      <c r="C66" s="48"/>
      <c r="D66" s="49"/>
      <c r="E66" s="28"/>
      <c r="F66" s="47"/>
    </row>
    <row r="67" spans="2:7" ht="60.75" customHeight="1" x14ac:dyDescent="0.35">
      <c r="B67" s="48"/>
      <c r="C67" s="48"/>
      <c r="D67" s="49"/>
      <c r="E67" s="28"/>
      <c r="F67" s="47"/>
    </row>
    <row r="68" spans="2:7" ht="123" customHeight="1" x14ac:dyDescent="0.35">
      <c r="B68" s="48"/>
      <c r="C68" s="48"/>
      <c r="D68" s="49"/>
      <c r="E68" s="28"/>
      <c r="F68" s="47"/>
    </row>
    <row r="69" spans="2:7" ht="77.25" customHeight="1" x14ac:dyDescent="0.35">
      <c r="B69" s="48"/>
      <c r="C69" s="48"/>
      <c r="D69" s="49"/>
      <c r="E69" s="28"/>
      <c r="F69" s="47"/>
    </row>
    <row r="70" spans="2:7" ht="138" customHeight="1" x14ac:dyDescent="0.35">
      <c r="B70" s="48"/>
      <c r="C70" s="48"/>
      <c r="D70" s="49"/>
      <c r="E70" s="28"/>
      <c r="F70" s="47"/>
    </row>
    <row r="71" spans="2:7" x14ac:dyDescent="0.25">
      <c r="B71" s="39"/>
      <c r="C71" s="39"/>
      <c r="D71" s="51"/>
      <c r="E71" s="52"/>
      <c r="F71" s="53"/>
    </row>
    <row r="72" spans="2:7" ht="18" x14ac:dyDescent="0.35">
      <c r="B72" s="32"/>
      <c r="C72" s="32"/>
      <c r="D72" s="32"/>
      <c r="E72" s="32"/>
      <c r="F72" s="32"/>
    </row>
    <row r="73" spans="2:7" x14ac:dyDescent="0.25">
      <c r="B73" s="45"/>
      <c r="C73" s="45"/>
      <c r="D73" s="45"/>
      <c r="E73" s="46"/>
      <c r="F73" s="46"/>
    </row>
    <row r="74" spans="2:7" ht="14.4" x14ac:dyDescent="0.35">
      <c r="B74" s="48"/>
      <c r="C74" s="48"/>
      <c r="D74" s="49"/>
      <c r="E74" s="28"/>
      <c r="F74" s="47"/>
    </row>
    <row r="75" spans="2:7" ht="63.75" customHeight="1" x14ac:dyDescent="0.35">
      <c r="B75" s="48"/>
      <c r="C75" s="48"/>
      <c r="D75" s="49"/>
      <c r="E75" s="28"/>
      <c r="F75" s="47"/>
    </row>
    <row r="76" spans="2:7" ht="48" customHeight="1" x14ac:dyDescent="0.35">
      <c r="B76" s="48"/>
      <c r="C76" s="48"/>
      <c r="D76" s="49"/>
      <c r="E76" s="28"/>
      <c r="F76" s="47"/>
    </row>
    <row r="77" spans="2:7" ht="103.5" customHeight="1" x14ac:dyDescent="0.35">
      <c r="B77" s="48"/>
      <c r="C77" s="48"/>
      <c r="D77" s="49"/>
      <c r="E77" s="28"/>
      <c r="F77" s="47"/>
    </row>
    <row r="78" spans="2:7" ht="60" customHeight="1" x14ac:dyDescent="0.35">
      <c r="B78" s="48"/>
      <c r="C78" s="48"/>
      <c r="D78" s="49"/>
      <c r="E78" s="28"/>
      <c r="F78" s="47"/>
    </row>
    <row r="79" spans="2:7" ht="105" customHeight="1" x14ac:dyDescent="0.35">
      <c r="B79" s="42"/>
      <c r="C79" s="42"/>
      <c r="D79" s="54"/>
      <c r="E79" s="55"/>
      <c r="F79" s="55"/>
    </row>
    <row r="80" spans="2:7" ht="78" customHeight="1" x14ac:dyDescent="0.35">
      <c r="B80" s="42"/>
      <c r="C80" s="42"/>
      <c r="D80" s="54"/>
      <c r="E80" s="55"/>
      <c r="F80" s="55"/>
    </row>
    <row r="81" spans="2:7" x14ac:dyDescent="0.25">
      <c r="D81" s="13"/>
    </row>
    <row r="82" spans="2:7" ht="18" x14ac:dyDescent="0.35">
      <c r="B82" s="32"/>
      <c r="C82" s="32"/>
      <c r="D82" s="32"/>
      <c r="E82" s="32"/>
      <c r="F82" s="32"/>
    </row>
    <row r="83" spans="2:7" x14ac:dyDescent="0.25">
      <c r="B83" s="45"/>
      <c r="C83" s="45"/>
      <c r="D83" s="45"/>
      <c r="E83" s="46"/>
      <c r="F83" s="46"/>
    </row>
    <row r="84" spans="2:7" ht="14.4" x14ac:dyDescent="0.35">
      <c r="B84" s="48"/>
      <c r="C84" s="48"/>
      <c r="D84" s="49"/>
      <c r="E84" s="28"/>
      <c r="F84" s="28"/>
    </row>
    <row r="85" spans="2:7" ht="106.5" customHeight="1" x14ac:dyDescent="0.35">
      <c r="B85" s="48"/>
      <c r="C85" s="48"/>
      <c r="D85" s="49"/>
      <c r="E85" s="28"/>
      <c r="F85" s="28"/>
      <c r="G85" s="56"/>
    </row>
    <row r="86" spans="2:7" ht="93.75" customHeight="1" x14ac:dyDescent="0.35">
      <c r="B86" s="48"/>
      <c r="C86" s="48"/>
      <c r="D86" s="49"/>
      <c r="E86" s="28"/>
      <c r="F86" s="28"/>
      <c r="G86" s="57"/>
    </row>
    <row r="87" spans="2:7" ht="89.25" customHeight="1" x14ac:dyDescent="0.35">
      <c r="B87" s="48"/>
      <c r="C87" s="48"/>
      <c r="D87" s="49"/>
      <c r="E87" s="28"/>
      <c r="F87" s="28"/>
    </row>
    <row r="88" spans="2:7" ht="36.75" customHeight="1" x14ac:dyDescent="0.35">
      <c r="B88" s="48"/>
      <c r="C88" s="48"/>
      <c r="D88" s="49"/>
      <c r="E88" s="28"/>
      <c r="F88" s="28"/>
    </row>
    <row r="89" spans="2:7" x14ac:dyDescent="0.25">
      <c r="B89" s="39"/>
      <c r="C89" s="39"/>
      <c r="D89" s="13"/>
    </row>
    <row r="90" spans="2:7" ht="18" x14ac:dyDescent="0.35">
      <c r="B90" s="32"/>
      <c r="C90" s="32"/>
      <c r="D90" s="32"/>
      <c r="E90" s="32"/>
      <c r="F90" s="32"/>
    </row>
    <row r="91" spans="2:7" x14ac:dyDescent="0.25">
      <c r="B91" s="58"/>
      <c r="C91" s="58"/>
      <c r="D91" s="58"/>
      <c r="E91" s="59"/>
      <c r="F91" s="59"/>
    </row>
    <row r="92" spans="2:7" ht="14.4" x14ac:dyDescent="0.35">
      <c r="B92" s="48"/>
      <c r="C92" s="48"/>
      <c r="D92" s="49"/>
      <c r="E92" s="28"/>
      <c r="F92" s="28"/>
    </row>
    <row r="93" spans="2:7" s="27" customFormat="1" ht="61.5" customHeight="1" x14ac:dyDescent="0.35">
      <c r="B93" s="48"/>
      <c r="C93" s="48"/>
      <c r="D93" s="49"/>
      <c r="E93" s="28"/>
      <c r="F93" s="28"/>
    </row>
    <row r="94" spans="2:7" s="27" customFormat="1" ht="17.25" customHeight="1" x14ac:dyDescent="0.35">
      <c r="B94" s="48"/>
      <c r="C94" s="48"/>
      <c r="D94" s="49"/>
      <c r="E94" s="28"/>
      <c r="F94" s="28"/>
    </row>
    <row r="95" spans="2:7" s="27" customFormat="1" ht="14.4" x14ac:dyDescent="0.35">
      <c r="B95" s="48"/>
      <c r="C95" s="48"/>
      <c r="D95" s="49"/>
      <c r="E95" s="28"/>
      <c r="F95" s="28"/>
    </row>
    <row r="96" spans="2:7" s="27" customFormat="1" x14ac:dyDescent="0.25">
      <c r="B96" s="39"/>
      <c r="C96" s="39"/>
      <c r="D96" s="13"/>
      <c r="E96" s="30"/>
      <c r="F96" s="29"/>
    </row>
    <row r="97" spans="2:6" s="27" customFormat="1" ht="18" x14ac:dyDescent="0.35">
      <c r="B97" s="32"/>
      <c r="C97" s="32"/>
      <c r="D97" s="32"/>
      <c r="E97" s="32"/>
      <c r="F97" s="32"/>
    </row>
    <row r="98" spans="2:6" s="27" customFormat="1" x14ac:dyDescent="0.25">
      <c r="B98" s="45"/>
      <c r="C98" s="45"/>
      <c r="D98" s="45"/>
      <c r="E98" s="46"/>
      <c r="F98" s="46"/>
    </row>
    <row r="99" spans="2:6" s="27" customFormat="1" ht="14.4" x14ac:dyDescent="0.35">
      <c r="B99" s="48"/>
      <c r="C99" s="48"/>
      <c r="D99" s="49"/>
      <c r="E99" s="28"/>
      <c r="F99" s="28"/>
    </row>
    <row r="100" spans="2:6" s="27" customFormat="1" ht="60.75" customHeight="1" x14ac:dyDescent="0.35">
      <c r="B100" s="48"/>
      <c r="C100" s="48"/>
      <c r="D100" s="49"/>
      <c r="E100" s="28"/>
      <c r="F100" s="28"/>
    </row>
    <row r="101" spans="2:6" s="27" customFormat="1" ht="32.25" customHeight="1" x14ac:dyDescent="0.35">
      <c r="B101" s="48"/>
      <c r="C101" s="48"/>
      <c r="D101" s="49"/>
      <c r="E101" s="28"/>
      <c r="F101" s="28"/>
    </row>
    <row r="102" spans="2:6" s="27" customFormat="1" ht="30" customHeight="1" x14ac:dyDescent="0.35">
      <c r="B102" s="48"/>
      <c r="C102" s="48"/>
      <c r="D102" s="49"/>
      <c r="E102" s="28"/>
      <c r="F102" s="28"/>
    </row>
    <row r="103" spans="2:6" s="27" customFormat="1" x14ac:dyDescent="0.25">
      <c r="B103" s="39"/>
      <c r="C103" s="39"/>
      <c r="D103" s="13"/>
      <c r="E103" s="30"/>
      <c r="F103" s="29"/>
    </row>
    <row r="104" spans="2:6" s="27" customFormat="1" ht="18" x14ac:dyDescent="0.35">
      <c r="B104" s="32"/>
      <c r="C104" s="32"/>
      <c r="D104" s="32"/>
      <c r="E104" s="32"/>
      <c r="F104" s="32"/>
    </row>
    <row r="105" spans="2:6" s="27" customFormat="1" x14ac:dyDescent="0.25">
      <c r="B105" s="45"/>
      <c r="C105" s="45"/>
      <c r="D105" s="45"/>
      <c r="E105" s="46"/>
      <c r="F105" s="46"/>
    </row>
    <row r="106" spans="2:6" s="27" customFormat="1" ht="14.4" x14ac:dyDescent="0.35">
      <c r="B106" s="48"/>
      <c r="C106" s="48"/>
      <c r="D106" s="49"/>
      <c r="E106" s="28"/>
      <c r="F106" s="28"/>
    </row>
    <row r="107" spans="2:6" s="27" customFormat="1" ht="30" customHeight="1" x14ac:dyDescent="0.35">
      <c r="B107" s="48"/>
      <c r="C107" s="48"/>
      <c r="D107" s="49"/>
      <c r="E107" s="28"/>
      <c r="F107" s="28"/>
    </row>
    <row r="108" spans="2:6" s="27" customFormat="1" ht="31.5" customHeight="1" x14ac:dyDescent="0.35">
      <c r="B108" s="48"/>
      <c r="C108" s="48"/>
      <c r="D108" s="49"/>
      <c r="E108" s="28"/>
      <c r="F108" s="28"/>
    </row>
    <row r="109" spans="2:6" s="27" customFormat="1" ht="30" customHeight="1" x14ac:dyDescent="0.35">
      <c r="B109" s="48"/>
      <c r="C109" s="48"/>
      <c r="D109" s="49"/>
      <c r="E109" s="28"/>
      <c r="F109" s="28"/>
    </row>
  </sheetData>
  <hyperlinks>
    <hyperlink ref="B6" r:id="rId1"/>
    <hyperlink ref="B7" r:id="rId2"/>
  </hyperlinks>
  <pageMargins left="0.25" right="0" top="1" bottom="1" header="0.5" footer="0.5"/>
  <pageSetup scale="96" fitToHeight="10" orientation="portrait" r:id="rId3"/>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H2"/>
  <sheetViews>
    <sheetView workbookViewId="0">
      <pane ySplit="1" topLeftCell="A2" activePane="bottomLeft" state="frozen"/>
      <selection pane="bottomLeft" activeCell="A2" sqref="A2"/>
    </sheetView>
  </sheetViews>
  <sheetFormatPr defaultRowHeight="13.2" x14ac:dyDescent="0.25"/>
  <cols>
    <col min="1" max="2" width="19.6640625" customWidth="1"/>
    <col min="3" max="3" width="13.109375" bestFit="1" customWidth="1"/>
    <col min="4" max="4" width="15.5546875" bestFit="1" customWidth="1"/>
    <col min="5" max="5" width="28.88671875" bestFit="1" customWidth="1"/>
    <col min="6" max="6" width="27.6640625" bestFit="1" customWidth="1"/>
    <col min="7" max="7" width="29.6640625" bestFit="1" customWidth="1"/>
    <col min="8" max="8" width="9" bestFit="1" customWidth="1"/>
  </cols>
  <sheetData>
    <row r="1" spans="1:8" x14ac:dyDescent="0.25">
      <c r="A1" s="108" t="s">
        <v>3</v>
      </c>
      <c r="B1" s="108" t="s">
        <v>128</v>
      </c>
      <c r="C1" s="108" t="s">
        <v>100</v>
      </c>
      <c r="D1" s="108" t="s">
        <v>101</v>
      </c>
      <c r="E1" s="108" t="s">
        <v>117</v>
      </c>
      <c r="F1" s="108" t="s">
        <v>118</v>
      </c>
      <c r="G1" s="108" t="s">
        <v>453</v>
      </c>
      <c r="H1" s="108" t="s">
        <v>54</v>
      </c>
    </row>
    <row r="2" spans="1:8" x14ac:dyDescent="0.25">
      <c r="A2" s="108"/>
      <c r="B2" s="108"/>
      <c r="C2" s="108"/>
      <c r="D2" s="108"/>
      <c r="E2" s="108"/>
      <c r="F2" s="108"/>
      <c r="G2" s="108"/>
      <c r="H2" s="108"/>
    </row>
  </sheetData>
  <phoneticPr fontId="2"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
  <sheetViews>
    <sheetView workbookViewId="0">
      <pane ySplit="1" topLeftCell="A2" activePane="bottomLeft" state="frozen"/>
      <selection pane="bottomLeft" sqref="A1:XFD1"/>
    </sheetView>
  </sheetViews>
  <sheetFormatPr defaultRowHeight="14.4" x14ac:dyDescent="0.3"/>
  <cols>
    <col min="1" max="1" width="11.109375" style="165" bestFit="1" customWidth="1"/>
    <col min="2" max="2" width="17.6640625" style="165" bestFit="1" customWidth="1"/>
    <col min="3" max="3" width="15.33203125" style="165" bestFit="1" customWidth="1"/>
    <col min="4" max="16384" width="8.88671875" style="165"/>
  </cols>
  <sheetData>
    <row r="1" spans="1:3" s="164" customFormat="1" ht="13.2" x14ac:dyDescent="0.25">
      <c r="A1" s="163" t="s">
        <v>3</v>
      </c>
      <c r="B1" s="163" t="s">
        <v>570</v>
      </c>
      <c r="C1" s="163" t="s">
        <v>571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workbookViewId="0"/>
  </sheetViews>
  <sheetFormatPr defaultRowHeight="14.4" x14ac:dyDescent="0.3"/>
  <cols>
    <col min="1" max="1" width="16.77734375" style="165" customWidth="1"/>
    <col min="2" max="2" width="20.77734375" style="165" customWidth="1"/>
    <col min="3" max="3" width="21.44140625" style="165" bestFit="1" customWidth="1"/>
    <col min="4" max="4" width="25.33203125" style="165" bestFit="1" customWidth="1"/>
    <col min="5" max="16384" width="8.88671875" style="165"/>
  </cols>
  <sheetData>
    <row r="1" spans="1:4" s="164" customFormat="1" ht="13.2" x14ac:dyDescent="0.25">
      <c r="A1" s="163" t="s">
        <v>3</v>
      </c>
      <c r="B1" s="163" t="s">
        <v>572</v>
      </c>
      <c r="C1" s="166" t="s">
        <v>573</v>
      </c>
      <c r="D1" s="166" t="s">
        <v>574</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election activeCell="A2" sqref="A2"/>
    </sheetView>
  </sheetViews>
  <sheetFormatPr defaultRowHeight="14.4" x14ac:dyDescent="0.3"/>
  <cols>
    <col min="1" max="1" width="22.6640625" style="165" customWidth="1"/>
    <col min="2" max="2" width="31.5546875" style="165" customWidth="1"/>
    <col min="3" max="3" width="19.44140625" style="165" customWidth="1"/>
    <col min="4" max="4" width="22.88671875" style="165" customWidth="1"/>
    <col min="5" max="5" width="19.44140625" style="165" customWidth="1"/>
    <col min="6" max="16384" width="8.88671875" style="165"/>
  </cols>
  <sheetData>
    <row r="1" spans="1:5" ht="26.25" customHeight="1" x14ac:dyDescent="0.3">
      <c r="A1" s="167" t="s">
        <v>575</v>
      </c>
      <c r="B1" s="167" t="s">
        <v>576</v>
      </c>
      <c r="C1" s="168" t="s">
        <v>577</v>
      </c>
      <c r="D1" s="168" t="s">
        <v>578</v>
      </c>
      <c r="E1" s="168" t="s">
        <v>579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I39"/>
  <sheetViews>
    <sheetView showGridLines="0" workbookViewId="0">
      <selection activeCell="H4" sqref="H4:H14"/>
    </sheetView>
  </sheetViews>
  <sheetFormatPr defaultColWidth="18.5546875" defaultRowHeight="14.4" x14ac:dyDescent="0.35"/>
  <cols>
    <col min="1" max="1" width="1.6640625" style="1" customWidth="1"/>
    <col min="2" max="2" width="11.44140625" style="1" customWidth="1"/>
    <col min="3" max="3" width="23.44140625" style="2" bestFit="1" customWidth="1"/>
    <col min="4" max="4" width="7.44140625" style="2" customWidth="1"/>
    <col min="5" max="5" width="9" style="1" bestFit="1" customWidth="1"/>
    <col min="6" max="6" width="36.6640625" style="1" bestFit="1" customWidth="1"/>
    <col min="7" max="7" width="3" style="1" customWidth="1"/>
    <col min="8" max="8" width="21.88671875" style="2" bestFit="1" customWidth="1"/>
    <col min="9" max="9" width="20.88671875" style="1" bestFit="1" customWidth="1"/>
    <col min="10" max="10" width="9.109375" style="1" customWidth="1"/>
    <col min="11" max="16384" width="18.5546875" style="1"/>
  </cols>
  <sheetData>
    <row r="2" spans="2:9" x14ac:dyDescent="0.35">
      <c r="B2" s="1" t="s">
        <v>12</v>
      </c>
    </row>
    <row r="3" spans="2:9" x14ac:dyDescent="0.35">
      <c r="B3" s="71" t="s">
        <v>241</v>
      </c>
      <c r="C3" s="71" t="s">
        <v>242</v>
      </c>
      <c r="E3" s="75" t="s">
        <v>8</v>
      </c>
      <c r="F3" s="75" t="s">
        <v>242</v>
      </c>
      <c r="H3" s="75" t="s">
        <v>9</v>
      </c>
      <c r="I3" s="75" t="s">
        <v>242</v>
      </c>
    </row>
    <row r="4" spans="2:9" x14ac:dyDescent="0.35">
      <c r="B4" s="72" t="s">
        <v>243</v>
      </c>
      <c r="C4" s="72" t="s">
        <v>244</v>
      </c>
      <c r="E4" s="76" t="s">
        <v>315</v>
      </c>
      <c r="F4" s="76" t="s">
        <v>316</v>
      </c>
      <c r="H4" s="76" t="s">
        <v>346</v>
      </c>
      <c r="I4" s="76" t="s">
        <v>355</v>
      </c>
    </row>
    <row r="5" spans="2:9" x14ac:dyDescent="0.35">
      <c r="B5" s="73" t="s">
        <v>245</v>
      </c>
      <c r="C5" s="73" t="s">
        <v>246</v>
      </c>
      <c r="E5" s="77" t="s">
        <v>317</v>
      </c>
      <c r="F5" s="77" t="s">
        <v>318</v>
      </c>
      <c r="H5" s="77" t="s">
        <v>347</v>
      </c>
      <c r="I5" s="77" t="s">
        <v>356</v>
      </c>
    </row>
    <row r="6" spans="2:9" x14ac:dyDescent="0.35">
      <c r="B6" s="73" t="s">
        <v>247</v>
      </c>
      <c r="C6" s="73" t="s">
        <v>248</v>
      </c>
      <c r="E6" s="77" t="s">
        <v>319</v>
      </c>
      <c r="F6" s="77" t="s">
        <v>320</v>
      </c>
      <c r="H6" s="77" t="s">
        <v>348</v>
      </c>
      <c r="I6" s="77" t="s">
        <v>357</v>
      </c>
    </row>
    <row r="7" spans="2:9" x14ac:dyDescent="0.35">
      <c r="B7" s="73" t="s">
        <v>249</v>
      </c>
      <c r="C7" s="73" t="s">
        <v>250</v>
      </c>
      <c r="E7" s="77" t="s">
        <v>342</v>
      </c>
      <c r="F7" s="77" t="s">
        <v>343</v>
      </c>
      <c r="H7" s="77" t="s">
        <v>285</v>
      </c>
      <c r="I7" s="77" t="s">
        <v>333</v>
      </c>
    </row>
    <row r="8" spans="2:9" x14ac:dyDescent="0.35">
      <c r="B8" s="73" t="s">
        <v>251</v>
      </c>
      <c r="C8" s="73" t="s">
        <v>252</v>
      </c>
      <c r="E8" s="77" t="s">
        <v>321</v>
      </c>
      <c r="F8" s="77" t="s">
        <v>322</v>
      </c>
      <c r="H8" s="77" t="s">
        <v>349</v>
      </c>
      <c r="I8" s="77" t="s">
        <v>358</v>
      </c>
    </row>
    <row r="9" spans="2:9" x14ac:dyDescent="0.35">
      <c r="B9" s="73" t="s">
        <v>253</v>
      </c>
      <c r="C9" s="73" t="s">
        <v>254</v>
      </c>
      <c r="E9" s="77" t="s">
        <v>323</v>
      </c>
      <c r="F9" s="77" t="s">
        <v>324</v>
      </c>
      <c r="H9" s="77" t="s">
        <v>350</v>
      </c>
      <c r="I9" s="77" t="s">
        <v>359</v>
      </c>
    </row>
    <row r="10" spans="2:9" x14ac:dyDescent="0.35">
      <c r="B10" s="73" t="s">
        <v>255</v>
      </c>
      <c r="C10" s="73" t="s">
        <v>256</v>
      </c>
      <c r="E10" s="77" t="s">
        <v>325</v>
      </c>
      <c r="F10" s="77" t="s">
        <v>326</v>
      </c>
      <c r="H10" s="77" t="s">
        <v>351</v>
      </c>
      <c r="I10" s="77" t="s">
        <v>360</v>
      </c>
    </row>
    <row r="11" spans="2:9" x14ac:dyDescent="0.35">
      <c r="B11" s="73" t="s">
        <v>257</v>
      </c>
      <c r="C11" s="73" t="s">
        <v>258</v>
      </c>
      <c r="E11" s="77" t="s">
        <v>327</v>
      </c>
      <c r="F11" s="77" t="s">
        <v>328</v>
      </c>
      <c r="H11" s="77" t="s">
        <v>352</v>
      </c>
      <c r="I11" s="77" t="s">
        <v>361</v>
      </c>
    </row>
    <row r="12" spans="2:9" x14ac:dyDescent="0.35">
      <c r="B12" s="73" t="s">
        <v>259</v>
      </c>
      <c r="C12" s="73" t="s">
        <v>260</v>
      </c>
      <c r="E12" s="77" t="s">
        <v>344</v>
      </c>
      <c r="F12" s="77" t="s">
        <v>345</v>
      </c>
      <c r="H12" s="77" t="s">
        <v>353</v>
      </c>
      <c r="I12" s="77" t="s">
        <v>362</v>
      </c>
    </row>
    <row r="13" spans="2:9" x14ac:dyDescent="0.35">
      <c r="B13" s="73" t="s">
        <v>261</v>
      </c>
      <c r="C13" s="73" t="s">
        <v>262</v>
      </c>
      <c r="E13" s="77" t="s">
        <v>329</v>
      </c>
      <c r="F13" s="77" t="s">
        <v>330</v>
      </c>
      <c r="H13" s="77" t="s">
        <v>354</v>
      </c>
      <c r="I13" s="77" t="s">
        <v>363</v>
      </c>
    </row>
    <row r="14" spans="2:9" x14ac:dyDescent="0.35">
      <c r="B14" s="73" t="s">
        <v>263</v>
      </c>
      <c r="C14" s="73" t="s">
        <v>264</v>
      </c>
      <c r="E14" s="77" t="s">
        <v>331</v>
      </c>
      <c r="F14" s="77" t="s">
        <v>332</v>
      </c>
      <c r="H14" s="78" t="s">
        <v>340</v>
      </c>
      <c r="I14" s="78" t="s">
        <v>364</v>
      </c>
    </row>
    <row r="15" spans="2:9" x14ac:dyDescent="0.35">
      <c r="B15" s="73" t="s">
        <v>265</v>
      </c>
      <c r="C15" s="73" t="s">
        <v>266</v>
      </c>
      <c r="E15" s="77" t="s">
        <v>285</v>
      </c>
      <c r="F15" s="77" t="s">
        <v>333</v>
      </c>
      <c r="H15" s="79"/>
      <c r="I15" s="79"/>
    </row>
    <row r="16" spans="2:9" x14ac:dyDescent="0.35">
      <c r="B16" s="73" t="s">
        <v>267</v>
      </c>
      <c r="C16" s="73" t="s">
        <v>268</v>
      </c>
      <c r="E16" s="77" t="s">
        <v>334</v>
      </c>
      <c r="F16" s="77" t="s">
        <v>335</v>
      </c>
      <c r="H16" s="80"/>
      <c r="I16" s="80"/>
    </row>
    <row r="17" spans="2:9" x14ac:dyDescent="0.35">
      <c r="B17" s="73" t="s">
        <v>269</v>
      </c>
      <c r="C17" s="73" t="s">
        <v>270</v>
      </c>
      <c r="E17" s="77" t="s">
        <v>336</v>
      </c>
      <c r="F17" s="77" t="s">
        <v>337</v>
      </c>
      <c r="H17" s="80"/>
      <c r="I17" s="80"/>
    </row>
    <row r="18" spans="2:9" x14ac:dyDescent="0.35">
      <c r="B18" s="73" t="s">
        <v>271</v>
      </c>
      <c r="C18" s="73" t="s">
        <v>272</v>
      </c>
      <c r="E18" s="77" t="s">
        <v>338</v>
      </c>
      <c r="F18" s="77" t="s">
        <v>339</v>
      </c>
      <c r="H18" s="80"/>
      <c r="I18" s="80"/>
    </row>
    <row r="19" spans="2:9" x14ac:dyDescent="0.35">
      <c r="B19" s="73" t="s">
        <v>273</v>
      </c>
      <c r="C19" s="73" t="s">
        <v>274</v>
      </c>
      <c r="E19" s="78" t="s">
        <v>340</v>
      </c>
      <c r="F19" s="78" t="s">
        <v>341</v>
      </c>
      <c r="H19" s="80"/>
      <c r="I19" s="80"/>
    </row>
    <row r="20" spans="2:9" x14ac:dyDescent="0.35">
      <c r="B20" s="73" t="s">
        <v>275</v>
      </c>
      <c r="C20" s="73" t="s">
        <v>276</v>
      </c>
    </row>
    <row r="21" spans="2:9" x14ac:dyDescent="0.35">
      <c r="B21" s="73" t="s">
        <v>277</v>
      </c>
      <c r="C21" s="73" t="s">
        <v>278</v>
      </c>
    </row>
    <row r="22" spans="2:9" x14ac:dyDescent="0.35">
      <c r="B22" s="73" t="s">
        <v>279</v>
      </c>
      <c r="C22" s="73" t="s">
        <v>280</v>
      </c>
    </row>
    <row r="23" spans="2:9" x14ac:dyDescent="0.35">
      <c r="B23" s="73" t="s">
        <v>281</v>
      </c>
      <c r="C23" s="73" t="s">
        <v>282</v>
      </c>
    </row>
    <row r="24" spans="2:9" x14ac:dyDescent="0.35">
      <c r="B24" s="73" t="s">
        <v>283</v>
      </c>
      <c r="C24" s="73" t="s">
        <v>284</v>
      </c>
    </row>
    <row r="25" spans="2:9" x14ac:dyDescent="0.35">
      <c r="B25" s="73" t="s">
        <v>285</v>
      </c>
      <c r="C25" s="73" t="s">
        <v>286</v>
      </c>
    </row>
    <row r="26" spans="2:9" x14ac:dyDescent="0.35">
      <c r="B26" s="73" t="s">
        <v>287</v>
      </c>
      <c r="C26" s="73" t="s">
        <v>288</v>
      </c>
    </row>
    <row r="27" spans="2:9" x14ac:dyDescent="0.35">
      <c r="B27" s="73" t="s">
        <v>289</v>
      </c>
      <c r="C27" s="73" t="s">
        <v>290</v>
      </c>
    </row>
    <row r="28" spans="2:9" x14ac:dyDescent="0.35">
      <c r="B28" s="73" t="s">
        <v>291</v>
      </c>
      <c r="C28" s="73" t="s">
        <v>292</v>
      </c>
    </row>
    <row r="29" spans="2:9" x14ac:dyDescent="0.35">
      <c r="B29" s="73" t="s">
        <v>293</v>
      </c>
      <c r="C29" s="73" t="s">
        <v>294</v>
      </c>
    </row>
    <row r="30" spans="2:9" x14ac:dyDescent="0.35">
      <c r="B30" s="73" t="s">
        <v>295</v>
      </c>
      <c r="C30" s="73" t="s">
        <v>296</v>
      </c>
    </row>
    <row r="31" spans="2:9" x14ac:dyDescent="0.35">
      <c r="B31" s="73" t="s">
        <v>297</v>
      </c>
      <c r="C31" s="73" t="s">
        <v>298</v>
      </c>
    </row>
    <row r="32" spans="2:9" x14ac:dyDescent="0.35">
      <c r="B32" s="73" t="s">
        <v>299</v>
      </c>
      <c r="C32" s="73" t="s">
        <v>300</v>
      </c>
    </row>
    <row r="33" spans="2:3" x14ac:dyDescent="0.35">
      <c r="B33" s="73" t="s">
        <v>301</v>
      </c>
      <c r="C33" s="73" t="s">
        <v>302</v>
      </c>
    </row>
    <row r="34" spans="2:3" x14ac:dyDescent="0.35">
      <c r="B34" s="73" t="s">
        <v>303</v>
      </c>
      <c r="C34" s="73" t="s">
        <v>304</v>
      </c>
    </row>
    <row r="35" spans="2:3" x14ac:dyDescent="0.35">
      <c r="B35" s="73" t="s">
        <v>305</v>
      </c>
      <c r="C35" s="73" t="s">
        <v>306</v>
      </c>
    </row>
    <row r="36" spans="2:3" x14ac:dyDescent="0.35">
      <c r="B36" s="73" t="s">
        <v>307</v>
      </c>
      <c r="C36" s="73" t="s">
        <v>308</v>
      </c>
    </row>
    <row r="37" spans="2:3" x14ac:dyDescent="0.35">
      <c r="B37" s="73" t="s">
        <v>309</v>
      </c>
      <c r="C37" s="73" t="s">
        <v>310</v>
      </c>
    </row>
    <row r="38" spans="2:3" x14ac:dyDescent="0.35">
      <c r="B38" s="73" t="s">
        <v>311</v>
      </c>
      <c r="C38" s="73" t="s">
        <v>312</v>
      </c>
    </row>
    <row r="39" spans="2:3" x14ac:dyDescent="0.35">
      <c r="B39" s="74" t="s">
        <v>313</v>
      </c>
      <c r="C39" s="74" t="s">
        <v>314</v>
      </c>
    </row>
  </sheetData>
  <phoneticPr fontId="1" type="noConversion"/>
  <printOptions horizontalCentered="1"/>
  <pageMargins left="0.2" right="0.27" top="0.86" bottom="0.56000000000000005" header="0.23" footer="0.21"/>
  <pageSetup orientation="portrait" r:id="rId1"/>
  <headerFooter alignWithMargins="0">
    <oddHeader>&amp;CSDRT Data Request Options</oddHeader>
    <oddFooter>&amp;CPage &amp;P</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6"/>
    <pageSetUpPr fitToPage="1"/>
  </sheetPr>
  <dimension ref="A1:DG28"/>
  <sheetViews>
    <sheetView zoomScale="80" zoomScaleNormal="80" workbookViewId="0">
      <pane xSplit="3" ySplit="2" topLeftCell="DC3" activePane="bottomRight" state="frozen"/>
      <selection activeCell="C3" sqref="C3"/>
      <selection pane="topRight" activeCell="C3" sqref="C3"/>
      <selection pane="bottomLeft" activeCell="C3" sqref="C3"/>
      <selection pane="bottomRight" activeCell="DE3" sqref="DE3"/>
    </sheetView>
  </sheetViews>
  <sheetFormatPr defaultColWidth="9.109375" defaultRowHeight="13.2" x14ac:dyDescent="0.25"/>
  <cols>
    <col min="1" max="1" width="32.44140625" style="8" customWidth="1"/>
    <col min="2" max="2" width="14.6640625" style="8" customWidth="1"/>
    <col min="3" max="3" width="16.33203125" style="8" customWidth="1"/>
    <col min="4" max="4" width="36.33203125" style="8" customWidth="1"/>
    <col min="5" max="5" width="14.5546875" style="6" bestFit="1" customWidth="1"/>
    <col min="6" max="6" width="16.6640625" style="6" bestFit="1" customWidth="1"/>
    <col min="7" max="8" width="16.6640625" style="6" customWidth="1"/>
    <col min="9" max="9" width="14.88671875" style="6" bestFit="1" customWidth="1"/>
    <col min="10" max="11" width="12.6640625" style="6" customWidth="1"/>
    <col min="12" max="12" width="15" style="6" bestFit="1" customWidth="1"/>
    <col min="13" max="13" width="18.109375" style="6" bestFit="1" customWidth="1"/>
    <col min="14" max="14" width="18.109375" style="6" customWidth="1"/>
    <col min="15" max="15" width="19.88671875" style="6" bestFit="1" customWidth="1"/>
    <col min="16" max="16" width="24.88671875" style="6" bestFit="1" customWidth="1"/>
    <col min="17" max="17" width="17.6640625" style="6" bestFit="1" customWidth="1"/>
    <col min="18" max="19" width="10.6640625" style="6" bestFit="1" customWidth="1"/>
    <col min="20" max="20" width="11.44140625" style="6" bestFit="1" customWidth="1"/>
    <col min="21" max="21" width="12.109375" style="7" bestFit="1" customWidth="1"/>
    <col min="22" max="22" width="22.109375" style="7" bestFit="1" customWidth="1"/>
    <col min="23" max="23" width="11.6640625" style="7" bestFit="1" customWidth="1"/>
    <col min="24" max="24" width="12" style="7" bestFit="1" customWidth="1"/>
    <col min="25" max="25" width="15.44140625" style="7" bestFit="1" customWidth="1"/>
    <col min="26" max="26" width="17.88671875" style="7" bestFit="1" customWidth="1"/>
    <col min="27" max="27" width="20.44140625" style="6" bestFit="1" customWidth="1"/>
    <col min="28" max="28" width="20.5546875" style="6" bestFit="1" customWidth="1"/>
    <col min="29" max="29" width="14.44140625" style="7" bestFit="1" customWidth="1"/>
    <col min="30" max="30" width="15.44140625" style="6" bestFit="1" customWidth="1"/>
    <col min="31" max="31" width="18.88671875" style="6" bestFit="1" customWidth="1"/>
    <col min="32" max="32" width="17.6640625" style="7" bestFit="1" customWidth="1"/>
    <col min="33" max="33" width="18.6640625" style="7" bestFit="1" customWidth="1"/>
    <col min="34" max="34" width="20.5546875" style="7" bestFit="1" customWidth="1"/>
    <col min="35" max="36" width="20.44140625" style="7" bestFit="1" customWidth="1"/>
    <col min="37" max="37" width="19.6640625" style="7" bestFit="1" customWidth="1"/>
    <col min="38" max="39" width="19.44140625" style="7" bestFit="1" customWidth="1"/>
    <col min="40" max="40" width="20.5546875" style="7" bestFit="1" customWidth="1"/>
    <col min="41" max="41" width="18.33203125" style="7" bestFit="1" customWidth="1"/>
    <col min="42" max="42" width="23" style="7" bestFit="1" customWidth="1"/>
    <col min="43" max="43" width="20.5546875" style="7" bestFit="1" customWidth="1"/>
    <col min="44" max="44" width="20.5546875" style="7" customWidth="1"/>
    <col min="45" max="45" width="17.33203125" style="7" bestFit="1" customWidth="1"/>
    <col min="46" max="46" width="22.109375" style="7" bestFit="1" customWidth="1"/>
    <col min="47" max="47" width="12.6640625" style="6" bestFit="1" customWidth="1"/>
    <col min="48" max="48" width="19.88671875" style="6" bestFit="1" customWidth="1"/>
    <col min="49" max="49" width="19.33203125" style="6" bestFit="1" customWidth="1"/>
    <col min="50" max="50" width="15" style="6" bestFit="1" customWidth="1"/>
    <col min="51" max="51" width="15" style="6" customWidth="1"/>
    <col min="52" max="52" width="16.44140625" style="6" bestFit="1" customWidth="1"/>
    <col min="53" max="55" width="16.44140625" style="6" customWidth="1"/>
    <col min="56" max="56" width="11.44140625" style="6" bestFit="1" customWidth="1"/>
    <col min="57" max="57" width="15.88671875" style="6" bestFit="1" customWidth="1"/>
    <col min="58" max="62" width="19" style="8" customWidth="1"/>
    <col min="63" max="63" width="20.88671875" style="8" customWidth="1"/>
    <col min="64" max="64" width="22" style="8" bestFit="1" customWidth="1"/>
    <col min="65" max="65" width="11.33203125" style="8" bestFit="1" customWidth="1"/>
    <col min="66" max="66" width="10.33203125" style="8" bestFit="1" customWidth="1"/>
    <col min="67" max="67" width="12" style="8" bestFit="1" customWidth="1"/>
    <col min="68" max="68" width="21.44140625" style="8" bestFit="1" customWidth="1"/>
    <col min="69" max="69" width="26.6640625" style="8" bestFit="1" customWidth="1"/>
    <col min="70" max="70" width="24.33203125" style="8" bestFit="1" customWidth="1"/>
    <col min="71" max="71" width="19.109375" style="8" bestFit="1" customWidth="1"/>
    <col min="72" max="72" width="27.6640625" style="8" bestFit="1" customWidth="1"/>
    <col min="73" max="73" width="12.5546875" style="8" bestFit="1" customWidth="1"/>
    <col min="74" max="74" width="13.33203125" style="8" customWidth="1"/>
    <col min="75" max="75" width="16.44140625" style="8" bestFit="1" customWidth="1"/>
    <col min="76" max="76" width="16.44140625" style="8" customWidth="1"/>
    <col min="77" max="77" width="5.109375" style="8" bestFit="1" customWidth="1"/>
    <col min="78" max="78" width="10.5546875" style="8" bestFit="1" customWidth="1"/>
    <col min="79" max="79" width="17.33203125" style="8" bestFit="1" customWidth="1"/>
    <col min="80" max="80" width="17" style="8" bestFit="1" customWidth="1"/>
    <col min="81" max="81" width="15.109375" style="8" customWidth="1"/>
    <col min="82" max="82" width="21.5546875" style="8" bestFit="1" customWidth="1"/>
    <col min="83" max="83" width="20.33203125" style="8" bestFit="1" customWidth="1"/>
    <col min="84" max="84" width="17.88671875" style="8" bestFit="1" customWidth="1"/>
    <col min="85" max="85" width="13.109375" style="8" bestFit="1" customWidth="1"/>
    <col min="86" max="86" width="27.109375" style="8" bestFit="1" customWidth="1"/>
    <col min="87" max="87" width="25.109375" style="8" bestFit="1" customWidth="1"/>
    <col min="88" max="88" width="16.33203125" style="8" bestFit="1" customWidth="1"/>
    <col min="89" max="89" width="25" style="8" bestFit="1" customWidth="1"/>
    <col min="90" max="90" width="25.6640625" style="8" bestFit="1" customWidth="1"/>
    <col min="91" max="91" width="21.109375" style="8" customWidth="1"/>
    <col min="92" max="92" width="15.5546875" style="8" bestFit="1" customWidth="1"/>
    <col min="93" max="93" width="17.5546875" style="8" bestFit="1" customWidth="1"/>
    <col min="94" max="97" width="21.109375" style="8" customWidth="1"/>
    <col min="98" max="98" width="21.44140625" style="8" bestFit="1" customWidth="1"/>
    <col min="99" max="99" width="25.33203125" style="8" bestFit="1" customWidth="1"/>
    <col min="100" max="100" width="17.33203125" style="8" bestFit="1" customWidth="1"/>
    <col min="101" max="101" width="14.33203125" style="8" bestFit="1" customWidth="1"/>
    <col min="102" max="102" width="22.6640625" style="8" bestFit="1" customWidth="1"/>
    <col min="103" max="103" width="20.5546875" style="8" bestFit="1" customWidth="1"/>
    <col min="104" max="104" width="10" style="8" bestFit="1" customWidth="1"/>
    <col min="105" max="105" width="24.44140625" style="8" bestFit="1" customWidth="1"/>
    <col min="106" max="106" width="15.109375" style="8" bestFit="1" customWidth="1"/>
    <col min="107" max="107" width="22.6640625" style="8" customWidth="1"/>
    <col min="108" max="108" width="14.77734375" style="8" bestFit="1" customWidth="1"/>
    <col min="109" max="109" width="21.5546875" style="8" bestFit="1" customWidth="1"/>
    <col min="110" max="110" width="23.21875" style="8" bestFit="1" customWidth="1"/>
    <col min="111" max="111" width="26" style="8" bestFit="1" customWidth="1"/>
    <col min="112" max="112" width="10.88671875" style="8" customWidth="1"/>
    <col min="113" max="16384" width="9.109375" style="8"/>
  </cols>
  <sheetData>
    <row r="1" spans="1:111" s="4" customFormat="1" ht="39.9" customHeight="1" x14ac:dyDescent="0.25">
      <c r="A1" s="5" t="s">
        <v>1</v>
      </c>
      <c r="B1" s="5" t="s">
        <v>2</v>
      </c>
      <c r="C1" s="5" t="s">
        <v>3</v>
      </c>
      <c r="D1" s="5" t="s">
        <v>4</v>
      </c>
      <c r="E1" s="3" t="s">
        <v>5</v>
      </c>
      <c r="F1" s="3" t="s">
        <v>6</v>
      </c>
      <c r="G1" s="3" t="s">
        <v>492</v>
      </c>
      <c r="H1" s="3" t="s">
        <v>493</v>
      </c>
      <c r="I1" s="3" t="s">
        <v>7</v>
      </c>
      <c r="J1" s="5" t="s">
        <v>8</v>
      </c>
      <c r="K1" s="5" t="s">
        <v>9</v>
      </c>
      <c r="L1" s="3" t="s">
        <v>10</v>
      </c>
      <c r="M1" s="5" t="s">
        <v>11</v>
      </c>
      <c r="N1" s="3" t="s">
        <v>443</v>
      </c>
      <c r="O1" s="14" t="s">
        <v>445</v>
      </c>
      <c r="P1" s="14" t="s">
        <v>496</v>
      </c>
      <c r="Q1" s="3" t="s">
        <v>12</v>
      </c>
      <c r="R1" s="4" t="s">
        <v>13</v>
      </c>
      <c r="S1" s="4" t="s">
        <v>14</v>
      </c>
      <c r="T1" s="4" t="s">
        <v>15</v>
      </c>
      <c r="U1" s="14" t="s">
        <v>16</v>
      </c>
      <c r="V1" s="14" t="s">
        <v>498</v>
      </c>
      <c r="W1" s="5" t="s">
        <v>17</v>
      </c>
      <c r="X1" s="5" t="s">
        <v>18</v>
      </c>
      <c r="Y1" s="17" t="s">
        <v>447</v>
      </c>
      <c r="Z1" s="14" t="s">
        <v>19</v>
      </c>
      <c r="AA1" s="61" t="s">
        <v>144</v>
      </c>
      <c r="AB1" s="61" t="s">
        <v>145</v>
      </c>
      <c r="AC1" s="14" t="s">
        <v>20</v>
      </c>
      <c r="AD1" s="14" t="s">
        <v>21</v>
      </c>
      <c r="AE1" s="14" t="s">
        <v>22</v>
      </c>
      <c r="AF1" s="14" t="s">
        <v>23</v>
      </c>
      <c r="AG1" s="14" t="s">
        <v>24</v>
      </c>
      <c r="AH1" s="86" t="s">
        <v>25</v>
      </c>
      <c r="AI1" s="86" t="s">
        <v>181</v>
      </c>
      <c r="AJ1" s="86" t="s">
        <v>182</v>
      </c>
      <c r="AK1" s="86" t="s">
        <v>26</v>
      </c>
      <c r="AL1" s="14" t="s">
        <v>27</v>
      </c>
      <c r="AM1" s="5" t="s">
        <v>28</v>
      </c>
      <c r="AN1" s="5" t="s">
        <v>29</v>
      </c>
      <c r="AO1" s="5" t="s">
        <v>30</v>
      </c>
      <c r="AP1" s="5" t="s">
        <v>500</v>
      </c>
      <c r="AQ1" s="5" t="s">
        <v>501</v>
      </c>
      <c r="AR1" s="14" t="s">
        <v>504</v>
      </c>
      <c r="AS1" s="14" t="s">
        <v>31</v>
      </c>
      <c r="AT1" s="14" t="s">
        <v>32</v>
      </c>
      <c r="AU1" s="14" t="s">
        <v>33</v>
      </c>
      <c r="AV1" s="14" t="s">
        <v>34</v>
      </c>
      <c r="AW1" s="14" t="s">
        <v>35</v>
      </c>
      <c r="AX1" s="14" t="s">
        <v>36</v>
      </c>
      <c r="AY1" s="3" t="s">
        <v>449</v>
      </c>
      <c r="AZ1" s="14" t="s">
        <v>37</v>
      </c>
      <c r="BA1" s="14" t="s">
        <v>383</v>
      </c>
      <c r="BB1" s="17" t="s">
        <v>146</v>
      </c>
      <c r="BC1" s="17" t="s">
        <v>147</v>
      </c>
      <c r="BD1" s="14" t="s">
        <v>38</v>
      </c>
      <c r="BE1" s="14" t="s">
        <v>39</v>
      </c>
      <c r="BF1" s="14" t="s">
        <v>229</v>
      </c>
      <c r="BG1" s="14" t="s">
        <v>230</v>
      </c>
      <c r="BH1" s="14" t="s">
        <v>40</v>
      </c>
      <c r="BI1" s="14" t="s">
        <v>41</v>
      </c>
      <c r="BJ1" s="14" t="s">
        <v>42</v>
      </c>
      <c r="BK1" s="14" t="s">
        <v>43</v>
      </c>
      <c r="BL1" s="14" t="s">
        <v>44</v>
      </c>
      <c r="BM1" s="14" t="s">
        <v>45</v>
      </c>
      <c r="BN1" s="14" t="s">
        <v>46</v>
      </c>
      <c r="BO1" s="14" t="s">
        <v>506</v>
      </c>
      <c r="BP1" s="14" t="s">
        <v>508</v>
      </c>
      <c r="BQ1" s="3" t="s">
        <v>509</v>
      </c>
      <c r="BR1" s="3" t="s">
        <v>512</v>
      </c>
      <c r="BS1" s="3" t="s">
        <v>513</v>
      </c>
      <c r="BT1" s="3" t="s">
        <v>514</v>
      </c>
      <c r="BU1" s="14" t="s">
        <v>47</v>
      </c>
      <c r="BV1" s="86" t="s">
        <v>48</v>
      </c>
      <c r="BW1" s="62" t="s">
        <v>186</v>
      </c>
      <c r="BX1" s="62" t="s">
        <v>518</v>
      </c>
      <c r="BY1" s="86" t="s">
        <v>49</v>
      </c>
      <c r="BZ1" s="14" t="s">
        <v>50</v>
      </c>
      <c r="CA1" s="14" t="s">
        <v>51</v>
      </c>
      <c r="CB1" s="14" t="s">
        <v>52</v>
      </c>
      <c r="CC1" s="5" t="s">
        <v>53</v>
      </c>
      <c r="CD1" s="15" t="s">
        <v>139</v>
      </c>
      <c r="CE1" s="15" t="s">
        <v>142</v>
      </c>
      <c r="CF1" s="17" t="s">
        <v>150</v>
      </c>
      <c r="CG1" s="17" t="s">
        <v>193</v>
      </c>
      <c r="CH1" s="17" t="s">
        <v>520</v>
      </c>
      <c r="CI1" s="17" t="s">
        <v>522</v>
      </c>
      <c r="CJ1" s="17" t="s">
        <v>195</v>
      </c>
      <c r="CK1" s="17" t="s">
        <v>204</v>
      </c>
      <c r="CL1" s="17" t="s">
        <v>206</v>
      </c>
      <c r="CM1" s="17" t="s">
        <v>197</v>
      </c>
      <c r="CN1" s="17" t="s">
        <v>198</v>
      </c>
      <c r="CO1" s="17" t="s">
        <v>209</v>
      </c>
      <c r="CP1" s="17" t="s">
        <v>222</v>
      </c>
      <c r="CQ1" s="17" t="s">
        <v>223</v>
      </c>
      <c r="CR1" s="17" t="s">
        <v>210</v>
      </c>
      <c r="CS1" s="17" t="s">
        <v>211</v>
      </c>
      <c r="CT1" s="17" t="s">
        <v>385</v>
      </c>
      <c r="CU1" s="61" t="s">
        <v>386</v>
      </c>
      <c r="CV1" s="61" t="s">
        <v>387</v>
      </c>
      <c r="CW1" s="17" t="s">
        <v>524</v>
      </c>
      <c r="CX1" s="17" t="s">
        <v>525</v>
      </c>
      <c r="CY1" s="17" t="s">
        <v>526</v>
      </c>
      <c r="CZ1" s="17" t="s">
        <v>527</v>
      </c>
      <c r="DA1" s="61" t="s">
        <v>406</v>
      </c>
      <c r="DB1" s="17" t="s">
        <v>407</v>
      </c>
      <c r="DC1" s="17" t="s">
        <v>532</v>
      </c>
      <c r="DD1" s="17" t="s">
        <v>533</v>
      </c>
      <c r="DE1" s="17" t="s">
        <v>534</v>
      </c>
      <c r="DF1" s="159" t="s">
        <v>569</v>
      </c>
      <c r="DG1" s="4" t="s">
        <v>54</v>
      </c>
    </row>
    <row r="2" spans="1:111" s="6" customFormat="1" ht="39.6" x14ac:dyDescent="0.25">
      <c r="A2" s="63" t="s">
        <v>396</v>
      </c>
      <c r="B2" s="63" t="s">
        <v>235</v>
      </c>
      <c r="C2" s="63" t="s">
        <v>236</v>
      </c>
      <c r="D2" s="63" t="s">
        <v>421</v>
      </c>
      <c r="E2" s="64" t="s">
        <v>56</v>
      </c>
      <c r="F2" s="64" t="s">
        <v>57</v>
      </c>
      <c r="G2" s="64" t="s">
        <v>494</v>
      </c>
      <c r="H2" s="64" t="s">
        <v>495</v>
      </c>
      <c r="I2" s="64" t="s">
        <v>58</v>
      </c>
      <c r="J2" s="63" t="s">
        <v>395</v>
      </c>
      <c r="K2" s="63" t="s">
        <v>395</v>
      </c>
      <c r="L2" s="64" t="s">
        <v>59</v>
      </c>
      <c r="M2" s="6" t="s">
        <v>60</v>
      </c>
      <c r="N2" s="68" t="s">
        <v>444</v>
      </c>
      <c r="O2" s="68" t="s">
        <v>446</v>
      </c>
      <c r="P2" s="68" t="s">
        <v>497</v>
      </c>
      <c r="Q2" s="64" t="s">
        <v>61</v>
      </c>
      <c r="R2" s="6" t="s">
        <v>62</v>
      </c>
      <c r="S2" s="6" t="s">
        <v>63</v>
      </c>
      <c r="T2" s="6" t="s">
        <v>64</v>
      </c>
      <c r="U2" s="65" t="s">
        <v>65</v>
      </c>
      <c r="V2" s="65" t="s">
        <v>499</v>
      </c>
      <c r="W2" s="7" t="s">
        <v>66</v>
      </c>
      <c r="X2" s="7" t="s">
        <v>67</v>
      </c>
      <c r="Y2" s="65" t="s">
        <v>448</v>
      </c>
      <c r="Z2" s="14" t="s">
        <v>68</v>
      </c>
      <c r="AA2" s="66" t="s">
        <v>237</v>
      </c>
      <c r="AB2" s="66" t="s">
        <v>238</v>
      </c>
      <c r="AC2" s="65" t="s">
        <v>69</v>
      </c>
      <c r="AD2" s="64" t="s">
        <v>70</v>
      </c>
      <c r="AE2" s="64" t="s">
        <v>71</v>
      </c>
      <c r="AF2" s="65" t="s">
        <v>72</v>
      </c>
      <c r="AG2" s="65" t="s">
        <v>73</v>
      </c>
      <c r="AH2" s="87" t="s">
        <v>74</v>
      </c>
      <c r="AI2" s="87" t="s">
        <v>183</v>
      </c>
      <c r="AJ2" s="87" t="s">
        <v>184</v>
      </c>
      <c r="AK2" s="87" t="s">
        <v>75</v>
      </c>
      <c r="AL2" s="65" t="s">
        <v>76</v>
      </c>
      <c r="AM2" s="7" t="s">
        <v>77</v>
      </c>
      <c r="AN2" s="7" t="s">
        <v>78</v>
      </c>
      <c r="AO2" s="7" t="s">
        <v>79</v>
      </c>
      <c r="AP2" s="7" t="s">
        <v>502</v>
      </c>
      <c r="AQ2" s="7" t="s">
        <v>503</v>
      </c>
      <c r="AR2" s="65" t="s">
        <v>505</v>
      </c>
      <c r="AS2" s="65" t="s">
        <v>80</v>
      </c>
      <c r="AT2" s="65" t="s">
        <v>81</v>
      </c>
      <c r="AU2" s="64" t="s">
        <v>82</v>
      </c>
      <c r="AV2" s="64" t="s">
        <v>83</v>
      </c>
      <c r="AW2" s="64" t="s">
        <v>84</v>
      </c>
      <c r="AX2" s="64" t="s">
        <v>85</v>
      </c>
      <c r="AY2" s="64" t="s">
        <v>450</v>
      </c>
      <c r="AZ2" s="64" t="s">
        <v>86</v>
      </c>
      <c r="BA2" s="64" t="s">
        <v>384</v>
      </c>
      <c r="BB2" s="68" t="s">
        <v>149</v>
      </c>
      <c r="BC2" s="68" t="s">
        <v>148</v>
      </c>
      <c r="BD2" s="64" t="s">
        <v>87</v>
      </c>
      <c r="BE2" s="64" t="s">
        <v>88</v>
      </c>
      <c r="BF2" s="64" t="s">
        <v>231</v>
      </c>
      <c r="BG2" s="64" t="s">
        <v>232</v>
      </c>
      <c r="BH2" s="64" t="s">
        <v>89</v>
      </c>
      <c r="BI2" s="64" t="s">
        <v>90</v>
      </c>
      <c r="BJ2" s="64" t="s">
        <v>91</v>
      </c>
      <c r="BK2" s="68" t="s">
        <v>190</v>
      </c>
      <c r="BL2" s="68" t="s">
        <v>191</v>
      </c>
      <c r="BM2" s="64" t="s">
        <v>92</v>
      </c>
      <c r="BN2" s="64" t="s">
        <v>93</v>
      </c>
      <c r="BO2" s="64" t="s">
        <v>507</v>
      </c>
      <c r="BP2" s="64" t="s">
        <v>510</v>
      </c>
      <c r="BQ2" s="64" t="s">
        <v>511</v>
      </c>
      <c r="BR2" s="64" t="s">
        <v>515</v>
      </c>
      <c r="BS2" s="64" t="s">
        <v>516</v>
      </c>
      <c r="BT2" s="64" t="s">
        <v>517</v>
      </c>
      <c r="BU2" s="64" t="s">
        <v>94</v>
      </c>
      <c r="BV2" s="88" t="s">
        <v>95</v>
      </c>
      <c r="BW2" s="89" t="s">
        <v>187</v>
      </c>
      <c r="BX2" s="89" t="s">
        <v>519</v>
      </c>
      <c r="BY2" s="88" t="s">
        <v>49</v>
      </c>
      <c r="BZ2" s="64" t="s">
        <v>96</v>
      </c>
      <c r="CA2" s="64" t="s">
        <v>97</v>
      </c>
      <c r="CB2" s="64" t="s">
        <v>98</v>
      </c>
      <c r="CC2" s="11" t="s">
        <v>99</v>
      </c>
      <c r="CD2" s="92" t="s">
        <v>140</v>
      </c>
      <c r="CE2" s="92" t="s">
        <v>141</v>
      </c>
      <c r="CF2" s="68" t="s">
        <v>151</v>
      </c>
      <c r="CG2" s="68" t="s">
        <v>194</v>
      </c>
      <c r="CH2" s="68" t="s">
        <v>521</v>
      </c>
      <c r="CI2" s="68" t="s">
        <v>523</v>
      </c>
      <c r="CJ2" s="68" t="s">
        <v>196</v>
      </c>
      <c r="CK2" s="68" t="s">
        <v>205</v>
      </c>
      <c r="CL2" s="68" t="s">
        <v>207</v>
      </c>
      <c r="CM2" s="68" t="s">
        <v>199</v>
      </c>
      <c r="CN2" s="68" t="s">
        <v>200</v>
      </c>
      <c r="CO2" s="68" t="s">
        <v>208</v>
      </c>
      <c r="CP2" s="68" t="s">
        <v>218</v>
      </c>
      <c r="CQ2" s="68" t="s">
        <v>219</v>
      </c>
      <c r="CR2" s="68" t="s">
        <v>220</v>
      </c>
      <c r="CS2" s="68" t="s">
        <v>221</v>
      </c>
      <c r="CT2" s="68" t="s">
        <v>388</v>
      </c>
      <c r="CU2" s="60" t="s">
        <v>389</v>
      </c>
      <c r="CV2" s="60" t="s">
        <v>390</v>
      </c>
      <c r="CW2" s="68" t="s">
        <v>528</v>
      </c>
      <c r="CX2" s="68" t="s">
        <v>529</v>
      </c>
      <c r="CY2" s="68" t="s">
        <v>530</v>
      </c>
      <c r="CZ2" s="68" t="s">
        <v>531</v>
      </c>
      <c r="DA2" s="60" t="s">
        <v>408</v>
      </c>
      <c r="DB2" s="68" t="s">
        <v>409</v>
      </c>
      <c r="DC2" s="68" t="s">
        <v>535</v>
      </c>
      <c r="DD2" s="68" t="s">
        <v>536</v>
      </c>
      <c r="DE2" s="68" t="s">
        <v>537</v>
      </c>
      <c r="DF2" s="158" t="s">
        <v>568</v>
      </c>
    </row>
    <row r="3" spans="1:111" x14ac:dyDescent="0.25">
      <c r="A3" s="67"/>
      <c r="B3" s="67"/>
      <c r="C3" s="67"/>
      <c r="D3" s="67"/>
      <c r="E3" s="68" t="s">
        <v>239</v>
      </c>
      <c r="F3" s="68" t="s">
        <v>240</v>
      </c>
      <c r="G3" s="68"/>
      <c r="H3" s="68"/>
      <c r="I3" s="64"/>
      <c r="J3" s="69"/>
      <c r="K3" s="69"/>
      <c r="L3" s="64"/>
      <c r="M3" s="95"/>
      <c r="N3" s="95"/>
      <c r="O3" s="64"/>
      <c r="P3" s="64"/>
      <c r="Q3" s="64"/>
      <c r="R3" s="69"/>
      <c r="S3" s="69"/>
      <c r="T3" s="69"/>
      <c r="U3" s="65"/>
      <c r="V3" s="65"/>
      <c r="W3" s="70"/>
      <c r="X3" s="70"/>
      <c r="Y3" s="65"/>
      <c r="Z3" s="65"/>
      <c r="AA3" s="118" t="s">
        <v>422</v>
      </c>
      <c r="AB3" s="118" t="s">
        <v>422</v>
      </c>
      <c r="AC3" s="65"/>
      <c r="AD3" s="64"/>
      <c r="AE3" s="64"/>
      <c r="AF3" s="65"/>
      <c r="AG3" s="65"/>
      <c r="AH3" s="65"/>
      <c r="AI3" s="65"/>
      <c r="AJ3" s="65"/>
      <c r="AK3" s="65"/>
      <c r="AL3" s="65"/>
      <c r="AM3" s="94">
        <v>1</v>
      </c>
      <c r="AN3" s="94">
        <v>2</v>
      </c>
      <c r="AO3" s="94">
        <v>3</v>
      </c>
      <c r="AP3" s="94"/>
      <c r="AQ3" s="94"/>
      <c r="AR3" s="65"/>
      <c r="AS3" s="65"/>
      <c r="AT3" s="65"/>
      <c r="AU3" s="64"/>
      <c r="AV3" s="64"/>
      <c r="AW3" s="64"/>
      <c r="AX3" s="64"/>
      <c r="AY3" s="64"/>
      <c r="AZ3" s="64"/>
      <c r="BA3" s="64"/>
      <c r="BB3" s="64"/>
      <c r="BC3" s="64"/>
      <c r="BD3" s="64"/>
      <c r="BE3" s="64"/>
      <c r="BF3" s="90"/>
      <c r="BG3" s="90"/>
      <c r="BH3" s="90"/>
      <c r="BI3" s="90"/>
      <c r="BJ3" s="90"/>
      <c r="BK3" s="90"/>
      <c r="BL3" s="90"/>
      <c r="BM3" s="90"/>
      <c r="BN3" s="90"/>
      <c r="BO3" s="90"/>
      <c r="BP3" s="90"/>
      <c r="BQ3" s="90"/>
      <c r="BR3" s="90"/>
      <c r="BS3" s="90"/>
      <c r="BT3" s="90"/>
      <c r="BU3" s="90"/>
      <c r="BV3" s="91"/>
      <c r="BW3" s="90"/>
      <c r="BX3" s="90"/>
      <c r="BY3" s="90"/>
      <c r="BZ3" s="90"/>
      <c r="CA3" s="90"/>
      <c r="CB3" s="90"/>
      <c r="CC3" s="117" t="s">
        <v>423</v>
      </c>
      <c r="CD3" s="90"/>
      <c r="CE3" s="90"/>
      <c r="CF3" s="90"/>
      <c r="CG3" s="90"/>
      <c r="CH3" s="90"/>
      <c r="CI3" s="90"/>
      <c r="CJ3" s="90"/>
      <c r="CK3" s="90"/>
      <c r="CL3" s="90"/>
      <c r="CM3" s="90"/>
      <c r="CN3" s="90"/>
      <c r="CO3" s="90"/>
      <c r="CP3" s="90"/>
      <c r="CQ3" s="90"/>
      <c r="CR3" s="90"/>
      <c r="CS3" s="90"/>
      <c r="CT3" s="90"/>
      <c r="CU3" s="67"/>
      <c r="CV3" s="98"/>
      <c r="CW3" s="91"/>
      <c r="CX3" s="91"/>
      <c r="CY3" s="91"/>
      <c r="CZ3" s="91"/>
      <c r="DA3" s="98"/>
      <c r="DB3" s="91"/>
      <c r="DC3" s="91"/>
      <c r="DD3" s="98"/>
      <c r="DE3" s="98"/>
      <c r="DF3" s="98"/>
    </row>
    <row r="4" spans="1:111" x14ac:dyDescent="0.25">
      <c r="CU4" s="85"/>
      <c r="CV4" s="85"/>
      <c r="CW4" s="85"/>
      <c r="CX4" s="85"/>
      <c r="CY4" s="85"/>
      <c r="CZ4" s="85"/>
      <c r="DA4" s="85"/>
      <c r="DB4" s="85"/>
      <c r="DC4" s="85"/>
      <c r="DD4" s="85"/>
      <c r="DE4" s="85"/>
      <c r="DF4" s="85"/>
    </row>
    <row r="5" spans="1:111" s="149" customFormat="1" ht="25.5" customHeight="1" x14ac:dyDescent="0.25">
      <c r="A5" s="149" t="s">
        <v>555</v>
      </c>
      <c r="B5" s="149" t="s">
        <v>556</v>
      </c>
      <c r="C5" s="149" t="s">
        <v>55</v>
      </c>
      <c r="D5" s="149" t="s">
        <v>557</v>
      </c>
      <c r="E5" s="149" t="s">
        <v>56</v>
      </c>
      <c r="F5" s="149" t="s">
        <v>57</v>
      </c>
      <c r="G5" s="149" t="s">
        <v>494</v>
      </c>
      <c r="H5" s="149" t="s">
        <v>495</v>
      </c>
      <c r="I5" s="149" t="s">
        <v>58</v>
      </c>
      <c r="J5" s="149" t="s">
        <v>539</v>
      </c>
      <c r="K5" s="149" t="s">
        <v>540</v>
      </c>
      <c r="L5" s="149" t="s">
        <v>59</v>
      </c>
      <c r="M5" s="149" t="s">
        <v>60</v>
      </c>
      <c r="N5" s="60" t="s">
        <v>444</v>
      </c>
      <c r="O5" s="60" t="s">
        <v>446</v>
      </c>
      <c r="P5" s="60" t="s">
        <v>497</v>
      </c>
      <c r="Q5" s="149" t="s">
        <v>61</v>
      </c>
      <c r="R5" s="149" t="s">
        <v>62</v>
      </c>
      <c r="S5" s="149" t="s">
        <v>63</v>
      </c>
      <c r="T5" s="149" t="s">
        <v>64</v>
      </c>
      <c r="U5" s="149" t="s">
        <v>65</v>
      </c>
      <c r="V5" s="150" t="s">
        <v>499</v>
      </c>
      <c r="W5" s="149" t="s">
        <v>66</v>
      </c>
      <c r="X5" s="149" t="s">
        <v>67</v>
      </c>
      <c r="Y5" s="149" t="s">
        <v>448</v>
      </c>
      <c r="Z5" s="149" t="s">
        <v>68</v>
      </c>
      <c r="AA5" s="149" t="s">
        <v>558</v>
      </c>
      <c r="AB5" s="149" t="s">
        <v>559</v>
      </c>
      <c r="AC5" s="149" t="s">
        <v>69</v>
      </c>
      <c r="AD5" s="149" t="s">
        <v>70</v>
      </c>
      <c r="AE5" s="149" t="s">
        <v>71</v>
      </c>
      <c r="AF5" s="149" t="s">
        <v>72</v>
      </c>
      <c r="AG5" s="149" t="s">
        <v>73</v>
      </c>
      <c r="AH5" s="149" t="s">
        <v>74</v>
      </c>
      <c r="AI5" s="151" t="s">
        <v>183</v>
      </c>
      <c r="AJ5" s="151" t="s">
        <v>184</v>
      </c>
      <c r="AK5" s="149" t="s">
        <v>75</v>
      </c>
      <c r="AL5" s="149" t="s">
        <v>76</v>
      </c>
      <c r="AM5" s="152" t="s">
        <v>77</v>
      </c>
      <c r="AN5" s="152" t="s">
        <v>78</v>
      </c>
      <c r="AO5" s="152" t="s">
        <v>79</v>
      </c>
      <c r="AP5" s="153" t="s">
        <v>502</v>
      </c>
      <c r="AQ5" s="152" t="s">
        <v>503</v>
      </c>
      <c r="AR5" s="149" t="s">
        <v>505</v>
      </c>
      <c r="AS5" s="149" t="s">
        <v>80</v>
      </c>
      <c r="AT5" s="149" t="s">
        <v>81</v>
      </c>
      <c r="AU5" s="149" t="s">
        <v>82</v>
      </c>
      <c r="AV5" s="149" t="s">
        <v>83</v>
      </c>
      <c r="AW5" s="149" t="s">
        <v>84</v>
      </c>
      <c r="AX5" s="149" t="s">
        <v>85</v>
      </c>
      <c r="AY5" s="149" t="s">
        <v>450</v>
      </c>
      <c r="AZ5" s="149" t="s">
        <v>86</v>
      </c>
      <c r="BA5" s="154" t="s">
        <v>384</v>
      </c>
      <c r="BB5" s="149" t="s">
        <v>149</v>
      </c>
      <c r="BC5" s="149" t="s">
        <v>148</v>
      </c>
      <c r="BD5" s="149" t="s">
        <v>87</v>
      </c>
      <c r="BE5" s="149" t="s">
        <v>88</v>
      </c>
      <c r="BF5" s="155" t="s">
        <v>231</v>
      </c>
      <c r="BG5" s="155" t="s">
        <v>232</v>
      </c>
      <c r="BH5" s="156" t="s">
        <v>89</v>
      </c>
      <c r="BI5" s="156" t="s">
        <v>90</v>
      </c>
      <c r="BJ5" s="156" t="s">
        <v>91</v>
      </c>
      <c r="BK5" s="149" t="s">
        <v>560</v>
      </c>
      <c r="BL5" s="149" t="s">
        <v>561</v>
      </c>
      <c r="BM5" s="149" t="s">
        <v>92</v>
      </c>
      <c r="BN5" s="149" t="s">
        <v>93</v>
      </c>
      <c r="BO5" s="149" t="s">
        <v>507</v>
      </c>
      <c r="BP5" s="149" t="s">
        <v>510</v>
      </c>
      <c r="BQ5" s="149" t="s">
        <v>511</v>
      </c>
      <c r="BR5" s="155" t="s">
        <v>515</v>
      </c>
      <c r="BS5" s="155" t="s">
        <v>516</v>
      </c>
      <c r="BT5" s="155" t="s">
        <v>517</v>
      </c>
      <c r="BU5" s="149" t="s">
        <v>94</v>
      </c>
      <c r="BV5" s="149" t="s">
        <v>95</v>
      </c>
      <c r="BW5" s="157" t="s">
        <v>187</v>
      </c>
      <c r="BX5" s="157" t="s">
        <v>519</v>
      </c>
      <c r="BY5" s="149" t="s">
        <v>49</v>
      </c>
      <c r="BZ5" s="149" t="s">
        <v>96</v>
      </c>
      <c r="CA5" s="149" t="s">
        <v>97</v>
      </c>
      <c r="CB5" s="149" t="s">
        <v>98</v>
      </c>
      <c r="CC5" s="149" t="s">
        <v>99</v>
      </c>
      <c r="CD5" s="149" t="s">
        <v>140</v>
      </c>
      <c r="CE5" s="149" t="s">
        <v>141</v>
      </c>
      <c r="CF5" s="149" t="s">
        <v>151</v>
      </c>
      <c r="CG5" s="60" t="s">
        <v>194</v>
      </c>
      <c r="CH5" s="158" t="s">
        <v>521</v>
      </c>
      <c r="CI5" s="60" t="s">
        <v>523</v>
      </c>
      <c r="CJ5" s="60" t="s">
        <v>196</v>
      </c>
      <c r="CK5" s="60" t="s">
        <v>205</v>
      </c>
      <c r="CL5" s="60" t="s">
        <v>207</v>
      </c>
      <c r="CM5" s="60" t="s">
        <v>199</v>
      </c>
      <c r="CN5" s="60" t="s">
        <v>200</v>
      </c>
      <c r="CO5" s="60" t="s">
        <v>208</v>
      </c>
      <c r="CP5" s="60" t="s">
        <v>562</v>
      </c>
      <c r="CQ5" s="60" t="s">
        <v>563</v>
      </c>
      <c r="CR5" s="60" t="s">
        <v>564</v>
      </c>
      <c r="CS5" s="60" t="s">
        <v>565</v>
      </c>
      <c r="CT5" s="149" t="s">
        <v>388</v>
      </c>
      <c r="CU5" s="149" t="s">
        <v>566</v>
      </c>
      <c r="CV5" s="149" t="s">
        <v>390</v>
      </c>
      <c r="CW5" s="158" t="s">
        <v>528</v>
      </c>
      <c r="CX5" s="158" t="s">
        <v>529</v>
      </c>
      <c r="CY5" s="149" t="s">
        <v>567</v>
      </c>
      <c r="CZ5" s="149" t="s">
        <v>531</v>
      </c>
      <c r="DA5" s="149" t="s">
        <v>408</v>
      </c>
      <c r="DB5" s="149" t="s">
        <v>409</v>
      </c>
      <c r="DC5" s="149" t="s">
        <v>535</v>
      </c>
      <c r="DD5" s="158" t="s">
        <v>536</v>
      </c>
      <c r="DE5" s="158" t="s">
        <v>537</v>
      </c>
      <c r="DF5" s="158" t="s">
        <v>568</v>
      </c>
    </row>
    <row r="9" spans="1:111" x14ac:dyDescent="0.25">
      <c r="A9" s="100" t="s">
        <v>401</v>
      </c>
      <c r="B9" s="98"/>
      <c r="C9" s="98"/>
    </row>
    <row r="10" spans="1:111" x14ac:dyDescent="0.25">
      <c r="A10" s="101" t="s">
        <v>397</v>
      </c>
      <c r="B10" s="93"/>
      <c r="C10" s="93"/>
      <c r="T10" s="7"/>
      <c r="Z10" s="6"/>
      <c r="AB10" s="7"/>
      <c r="AC10" s="6"/>
      <c r="AE10" s="7"/>
      <c r="AT10" s="6"/>
      <c r="BE10" s="8"/>
    </row>
    <row r="11" spans="1:111" x14ac:dyDescent="0.25">
      <c r="A11" s="107" t="s">
        <v>398</v>
      </c>
      <c r="B11" s="106"/>
      <c r="C11" s="106"/>
      <c r="T11" s="7"/>
      <c r="Z11" s="6"/>
      <c r="AB11" s="7"/>
      <c r="AC11" s="6"/>
      <c r="AE11" s="7"/>
      <c r="AT11" s="6"/>
      <c r="BE11" s="8"/>
    </row>
    <row r="12" spans="1:111" x14ac:dyDescent="0.25">
      <c r="A12" s="102" t="s">
        <v>418</v>
      </c>
      <c r="B12" s="99"/>
      <c r="C12" s="99"/>
      <c r="T12" s="7"/>
      <c r="Z12" s="6"/>
      <c r="AB12" s="7"/>
      <c r="AC12" s="6"/>
      <c r="AE12" s="7"/>
      <c r="AT12" s="6"/>
      <c r="BE12" s="8"/>
    </row>
    <row r="13" spans="1:111" x14ac:dyDescent="0.25">
      <c r="T13" s="7"/>
      <c r="Z13" s="6"/>
      <c r="AB13" s="7"/>
      <c r="AC13" s="6"/>
      <c r="AE13" s="7"/>
      <c r="AT13" s="6"/>
      <c r="BE13" s="8"/>
    </row>
    <row r="14" spans="1:111" x14ac:dyDescent="0.25">
      <c r="A14" s="97"/>
      <c r="T14" s="7"/>
      <c r="Z14" s="6"/>
      <c r="AB14" s="7"/>
      <c r="AC14" s="6"/>
      <c r="AE14" s="7"/>
      <c r="AT14" s="6"/>
      <c r="BE14" s="8"/>
    </row>
    <row r="15" spans="1:111" x14ac:dyDescent="0.25">
      <c r="A15" s="97"/>
      <c r="T15" s="7"/>
      <c r="Z15" s="6"/>
      <c r="AB15" s="7"/>
      <c r="AC15" s="6"/>
      <c r="AE15" s="7"/>
      <c r="AT15" s="6"/>
      <c r="BE15" s="8"/>
    </row>
    <row r="16" spans="1:111" x14ac:dyDescent="0.25">
      <c r="A16" s="97"/>
      <c r="T16" s="7"/>
      <c r="Z16" s="6"/>
      <c r="AB16" s="7"/>
      <c r="AC16" s="6"/>
      <c r="AE16" s="7"/>
      <c r="AT16" s="6"/>
      <c r="BE16" s="8"/>
    </row>
    <row r="17" spans="1:57" x14ac:dyDescent="0.25">
      <c r="T17" s="7"/>
      <c r="Z17" s="6"/>
      <c r="AB17" s="7"/>
      <c r="AC17" s="6"/>
      <c r="AE17" s="7"/>
      <c r="AT17" s="6"/>
      <c r="BE17" s="8"/>
    </row>
    <row r="18" spans="1:57" x14ac:dyDescent="0.25">
      <c r="A18" s="105"/>
      <c r="T18" s="7"/>
      <c r="Z18" s="6"/>
      <c r="AB18" s="7"/>
      <c r="AC18" s="6"/>
      <c r="AE18" s="7"/>
      <c r="AT18" s="6"/>
      <c r="BE18" s="8"/>
    </row>
    <row r="19" spans="1:57" x14ac:dyDescent="0.25">
      <c r="T19" s="7"/>
      <c r="Z19" s="6"/>
      <c r="AB19" s="7"/>
      <c r="AC19" s="6"/>
      <c r="AE19" s="7"/>
      <c r="AT19" s="6"/>
      <c r="BE19" s="8"/>
    </row>
    <row r="20" spans="1:57" x14ac:dyDescent="0.25">
      <c r="T20" s="7"/>
      <c r="Z20" s="6"/>
      <c r="AB20" s="7"/>
      <c r="AC20" s="6"/>
      <c r="AE20" s="7"/>
      <c r="AT20" s="6"/>
      <c r="BE20" s="8"/>
    </row>
    <row r="21" spans="1:57" x14ac:dyDescent="0.25">
      <c r="T21" s="7"/>
      <c r="Z21" s="6"/>
      <c r="AB21" s="7"/>
      <c r="AC21" s="6"/>
      <c r="AE21" s="7"/>
      <c r="AT21" s="6"/>
      <c r="BE21" s="8"/>
    </row>
    <row r="22" spans="1:57" x14ac:dyDescent="0.25">
      <c r="T22" s="7"/>
      <c r="Z22" s="6"/>
      <c r="AB22" s="7"/>
      <c r="AC22" s="6"/>
      <c r="AE22" s="7"/>
      <c r="AT22" s="6"/>
      <c r="BE22" s="8"/>
    </row>
    <row r="23" spans="1:57" x14ac:dyDescent="0.25">
      <c r="T23" s="7"/>
      <c r="Z23" s="6"/>
      <c r="AB23" s="7"/>
      <c r="AC23" s="6"/>
      <c r="AE23" s="7"/>
      <c r="AT23" s="6"/>
      <c r="BE23" s="8"/>
    </row>
    <row r="24" spans="1:57" x14ac:dyDescent="0.25">
      <c r="T24" s="7"/>
      <c r="Z24" s="6"/>
      <c r="AB24" s="7"/>
      <c r="AC24" s="6"/>
      <c r="AE24" s="7"/>
      <c r="AT24" s="6"/>
      <c r="BE24" s="8"/>
    </row>
    <row r="25" spans="1:57" x14ac:dyDescent="0.25">
      <c r="T25" s="7"/>
      <c r="Z25" s="6"/>
      <c r="AB25" s="7"/>
      <c r="AC25" s="6"/>
      <c r="AE25" s="7"/>
      <c r="AT25" s="6"/>
      <c r="BE25" s="8"/>
    </row>
    <row r="26" spans="1:57" x14ac:dyDescent="0.25">
      <c r="T26" s="7"/>
      <c r="Z26" s="6"/>
      <c r="AB26" s="7"/>
      <c r="AC26" s="6"/>
      <c r="AE26" s="7"/>
      <c r="AT26" s="6"/>
      <c r="BE26" s="8"/>
    </row>
    <row r="27" spans="1:57" x14ac:dyDescent="0.25">
      <c r="T27" s="7"/>
      <c r="Z27" s="6"/>
      <c r="AB27" s="7"/>
      <c r="AC27" s="6"/>
      <c r="AE27" s="7"/>
      <c r="AT27" s="6"/>
      <c r="BE27" s="8"/>
    </row>
    <row r="28" spans="1:57" x14ac:dyDescent="0.25">
      <c r="T28" s="7"/>
      <c r="Z28" s="6"/>
      <c r="AB28" s="7"/>
      <c r="AC28" s="6"/>
      <c r="AE28" s="7"/>
      <c r="AT28" s="6"/>
      <c r="BE28" s="8"/>
    </row>
  </sheetData>
  <phoneticPr fontId="2" type="noConversion"/>
  <pageMargins left="0.75" right="0.75" top="1" bottom="1" header="0.5" footer="0.5"/>
  <pageSetup scale="71" fitToWidth="6"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6"/>
  </sheetPr>
  <dimension ref="A1:H3"/>
  <sheetViews>
    <sheetView workbookViewId="0">
      <pane ySplit="1" topLeftCell="A2" activePane="bottomLeft" state="frozen"/>
      <selection activeCell="C3" sqref="C3"/>
      <selection pane="bottomLeft" activeCell="A2" sqref="A2"/>
    </sheetView>
  </sheetViews>
  <sheetFormatPr defaultRowHeight="13.2" x14ac:dyDescent="0.25"/>
  <cols>
    <col min="1" max="1" width="31.33203125" bestFit="1" customWidth="1"/>
    <col min="2" max="2" width="13.109375" bestFit="1" customWidth="1"/>
    <col min="3" max="3" width="15.5546875" bestFit="1" customWidth="1"/>
    <col min="4" max="4" width="13.88671875" bestFit="1" customWidth="1"/>
    <col min="5" max="5" width="26.44140625" bestFit="1" customWidth="1"/>
    <col min="6" max="6" width="25.109375" bestFit="1" customWidth="1"/>
    <col min="7" max="7" width="25.109375" customWidth="1"/>
    <col min="8" max="8" width="9" bestFit="1" customWidth="1"/>
  </cols>
  <sheetData>
    <row r="1" spans="1:8" x14ac:dyDescent="0.25">
      <c r="A1" t="s">
        <v>3</v>
      </c>
      <c r="B1" t="s">
        <v>100</v>
      </c>
      <c r="C1" t="s">
        <v>101</v>
      </c>
      <c r="D1" t="s">
        <v>102</v>
      </c>
      <c r="E1" t="s">
        <v>103</v>
      </c>
      <c r="F1" t="s">
        <v>104</v>
      </c>
      <c r="G1" s="121" t="s">
        <v>451</v>
      </c>
      <c r="H1" t="s">
        <v>54</v>
      </c>
    </row>
    <row r="2" spans="1:8" x14ac:dyDescent="0.25">
      <c r="A2" s="103">
        <f>RESOURCE!C3</f>
        <v>0</v>
      </c>
      <c r="B2" s="81" t="s">
        <v>366</v>
      </c>
      <c r="C2" s="81">
        <v>1</v>
      </c>
      <c r="D2" s="81"/>
      <c r="E2" s="81"/>
      <c r="F2" s="81"/>
      <c r="G2" s="108"/>
    </row>
    <row r="3" spans="1:8" x14ac:dyDescent="0.25">
      <c r="A3" s="103">
        <f>RESOURCE!C3</f>
        <v>0</v>
      </c>
      <c r="B3" s="81" t="s">
        <v>366</v>
      </c>
      <c r="C3" s="81">
        <v>2</v>
      </c>
      <c r="D3" s="81"/>
      <c r="E3" s="81"/>
      <c r="F3" s="81"/>
      <c r="G3" s="108"/>
    </row>
  </sheetData>
  <phoneticPr fontId="2" type="noConversion"/>
  <pageMargins left="0.75" right="0.75" top="1" bottom="1" header="0.5" footer="0.5"/>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H3"/>
  <sheetViews>
    <sheetView workbookViewId="0">
      <pane ySplit="1" topLeftCell="A2" activePane="bottomLeft" state="frozen"/>
      <selection activeCell="C3" sqref="C3"/>
      <selection pane="bottomLeft" activeCell="A2" sqref="A2"/>
    </sheetView>
  </sheetViews>
  <sheetFormatPr defaultRowHeight="13.2" x14ac:dyDescent="0.25"/>
  <cols>
    <col min="1" max="1" width="31.33203125" bestFit="1" customWidth="1"/>
    <col min="2" max="2" width="13.109375" bestFit="1" customWidth="1"/>
    <col min="3" max="3" width="15.5546875" bestFit="1" customWidth="1"/>
    <col min="4" max="4" width="23" bestFit="1" customWidth="1"/>
    <col min="5" max="5" width="12.33203125" customWidth="1"/>
    <col min="6" max="6" width="17.88671875" bestFit="1" customWidth="1"/>
    <col min="7" max="7" width="12" bestFit="1" customWidth="1"/>
    <col min="8" max="8" width="9" bestFit="1" customWidth="1"/>
  </cols>
  <sheetData>
    <row r="1" spans="1:8" x14ac:dyDescent="0.25">
      <c r="A1" t="s">
        <v>3</v>
      </c>
      <c r="B1" t="s">
        <v>100</v>
      </c>
      <c r="C1" t="s">
        <v>101</v>
      </c>
      <c r="D1" t="s">
        <v>119</v>
      </c>
      <c r="E1" t="s">
        <v>120</v>
      </c>
      <c r="F1" t="s">
        <v>121</v>
      </c>
      <c r="G1" t="s">
        <v>122</v>
      </c>
      <c r="H1" t="s">
        <v>54</v>
      </c>
    </row>
    <row r="2" spans="1:8" x14ac:dyDescent="0.25">
      <c r="A2" s="103">
        <f>RESOURCE!C3</f>
        <v>0</v>
      </c>
      <c r="B2" s="96" t="s">
        <v>367</v>
      </c>
      <c r="C2" s="96">
        <v>1</v>
      </c>
      <c r="D2" s="96">
        <f>RESOURCE!S3</f>
        <v>0</v>
      </c>
      <c r="E2" s="96"/>
      <c r="F2" s="96"/>
      <c r="G2" s="96"/>
    </row>
    <row r="3" spans="1:8" x14ac:dyDescent="0.25">
      <c r="A3" s="103">
        <f>RESOURCE!C3</f>
        <v>0</v>
      </c>
      <c r="B3" s="96" t="s">
        <v>367</v>
      </c>
      <c r="C3" s="96">
        <v>2</v>
      </c>
      <c r="D3" s="96">
        <f>RESOURCE!R3</f>
        <v>0</v>
      </c>
      <c r="E3" s="96"/>
      <c r="F3" s="96"/>
      <c r="G3" s="96"/>
    </row>
  </sheetData>
  <phoneticPr fontId="2" type="noConversion"/>
  <pageMargins left="0.75" right="0.75" top="1" bottom="1" header="0.5" footer="0.5"/>
  <headerFooter alignWithMargins="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6"/>
  </sheetPr>
  <dimension ref="A1:I2"/>
  <sheetViews>
    <sheetView workbookViewId="0">
      <pane ySplit="1" topLeftCell="A2" activePane="bottomLeft" state="frozen"/>
      <selection activeCell="C3" sqref="C3"/>
      <selection pane="bottomLeft" activeCell="C2" sqref="C2"/>
    </sheetView>
  </sheetViews>
  <sheetFormatPr defaultRowHeight="13.2" x14ac:dyDescent="0.25"/>
  <cols>
    <col min="1" max="1" width="31.33203125" bestFit="1" customWidth="1"/>
    <col min="2" max="2" width="13.109375" bestFit="1" customWidth="1"/>
    <col min="3" max="3" width="15.5546875" bestFit="1" customWidth="1"/>
    <col min="4" max="4" width="21.5546875" bestFit="1" customWidth="1"/>
    <col min="5" max="6" width="13" customWidth="1"/>
    <col min="7" max="8" width="12.44140625" customWidth="1"/>
    <col min="9" max="9" width="9" bestFit="1" customWidth="1"/>
  </cols>
  <sheetData>
    <row r="1" spans="1:9" x14ac:dyDescent="0.25">
      <c r="A1" t="s">
        <v>3</v>
      </c>
      <c r="B1" t="s">
        <v>100</v>
      </c>
      <c r="C1" t="s">
        <v>101</v>
      </c>
      <c r="D1" t="s">
        <v>105</v>
      </c>
      <c r="E1" t="s">
        <v>106</v>
      </c>
      <c r="F1" t="s">
        <v>107</v>
      </c>
      <c r="G1" t="s">
        <v>108</v>
      </c>
      <c r="H1" t="s">
        <v>109</v>
      </c>
      <c r="I1" t="s">
        <v>54</v>
      </c>
    </row>
    <row r="2" spans="1:9" x14ac:dyDescent="0.25">
      <c r="A2" s="103">
        <f>RESOURCE!C3</f>
        <v>0</v>
      </c>
      <c r="B2" s="113" t="s">
        <v>368</v>
      </c>
      <c r="C2" s="81">
        <v>1</v>
      </c>
      <c r="D2" s="81">
        <v>0</v>
      </c>
      <c r="E2" s="81">
        <v>0</v>
      </c>
      <c r="F2" s="96"/>
      <c r="G2" s="96"/>
      <c r="H2" s="96"/>
    </row>
  </sheetData>
  <phoneticPr fontId="2" type="noConversion"/>
  <pageMargins left="0.75" right="0.75" top="1" bottom="1" header="0.5" footer="0.5"/>
  <headerFooter alignWithMargins="0"/>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G5"/>
  <sheetViews>
    <sheetView workbookViewId="0">
      <pane ySplit="1" topLeftCell="A2" activePane="bottomLeft" state="frozen"/>
      <selection pane="bottomLeft" activeCell="A5" sqref="A5"/>
    </sheetView>
  </sheetViews>
  <sheetFormatPr defaultRowHeight="13.2" x14ac:dyDescent="0.25"/>
  <cols>
    <col min="1" max="1" width="32.5546875" customWidth="1"/>
    <col min="2" max="2" width="13.109375" bestFit="1" customWidth="1"/>
    <col min="3" max="3" width="15.5546875" bestFit="1" customWidth="1"/>
    <col min="4" max="5" width="27.44140625" bestFit="1" customWidth="1"/>
    <col min="6" max="6" width="28.44140625" bestFit="1" customWidth="1"/>
    <col min="7" max="7" width="25.33203125" customWidth="1"/>
  </cols>
  <sheetData>
    <row r="1" spans="1:7" x14ac:dyDescent="0.25">
      <c r="A1" t="s">
        <v>3</v>
      </c>
      <c r="B1" t="s">
        <v>100</v>
      </c>
      <c r="C1" t="s">
        <v>101</v>
      </c>
      <c r="D1" t="s">
        <v>110</v>
      </c>
      <c r="E1" t="s">
        <v>111</v>
      </c>
      <c r="F1" t="s">
        <v>112</v>
      </c>
      <c r="G1" t="s">
        <v>54</v>
      </c>
    </row>
    <row r="2" spans="1:7" x14ac:dyDescent="0.25">
      <c r="A2" s="112">
        <f>RESOURCE!C3</f>
        <v>0</v>
      </c>
      <c r="B2" s="93" t="s">
        <v>399</v>
      </c>
      <c r="C2" s="93">
        <v>1</v>
      </c>
      <c r="D2" s="93"/>
      <c r="E2" s="93"/>
      <c r="F2" s="93"/>
    </row>
    <row r="5" spans="1:7" x14ac:dyDescent="0.25">
      <c r="A5" s="97" t="s">
        <v>400</v>
      </c>
      <c r="B5" s="97"/>
      <c r="C5" s="97"/>
      <c r="D5" s="97"/>
      <c r="E5" s="97"/>
      <c r="F5" s="97"/>
      <c r="G5" s="16"/>
    </row>
  </sheetData>
  <phoneticPr fontId="2"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F2"/>
  <sheetViews>
    <sheetView workbookViewId="0">
      <pane ySplit="1" topLeftCell="A2" activePane="bottomLeft" state="frozen"/>
      <selection pane="bottomLeft" activeCell="A2" sqref="A2"/>
    </sheetView>
  </sheetViews>
  <sheetFormatPr defaultRowHeight="13.2" x14ac:dyDescent="0.25"/>
  <cols>
    <col min="1" max="1" width="25.33203125" customWidth="1"/>
    <col min="2" max="2" width="13.109375" bestFit="1" customWidth="1"/>
    <col min="3" max="3" width="15.5546875" bestFit="1" customWidth="1"/>
    <col min="4" max="4" width="22.109375" bestFit="1" customWidth="1"/>
    <col min="5" max="5" width="22.5546875" bestFit="1" customWidth="1"/>
    <col min="6" max="6" width="9" bestFit="1" customWidth="1"/>
  </cols>
  <sheetData>
    <row r="1" spans="1:6" x14ac:dyDescent="0.25">
      <c r="A1" s="108" t="s">
        <v>3</v>
      </c>
      <c r="B1" s="108" t="s">
        <v>100</v>
      </c>
      <c r="C1" s="108" t="s">
        <v>101</v>
      </c>
      <c r="D1" s="108" t="s">
        <v>113</v>
      </c>
      <c r="E1" s="108" t="s">
        <v>114</v>
      </c>
      <c r="F1" s="108" t="s">
        <v>54</v>
      </c>
    </row>
    <row r="2" spans="1:6" x14ac:dyDescent="0.25">
      <c r="A2" s="108"/>
      <c r="B2" s="108"/>
      <c r="C2" s="108"/>
      <c r="D2" s="108"/>
      <c r="E2" s="108"/>
      <c r="F2" s="108"/>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Instruction</vt:lpstr>
      <vt:lpstr>Definition</vt:lpstr>
      <vt:lpstr>Code</vt:lpstr>
      <vt:lpstr>RESOURCE</vt:lpstr>
      <vt:lpstr>RAMPRATE</vt:lpstr>
      <vt:lpstr>HEATRATE</vt:lpstr>
      <vt:lpstr>STARTUP</vt:lpstr>
      <vt:lpstr>FORBIDDEN OPR REGION</vt:lpstr>
      <vt:lpstr>REGULATION</vt:lpstr>
      <vt:lpstr> REG RAMP</vt:lpstr>
      <vt:lpstr>OP RES RAMP</vt:lpstr>
      <vt:lpstr>HYBRID_COMPONENTS</vt:lpstr>
      <vt:lpstr>MSG_CONFIG</vt:lpstr>
      <vt:lpstr>TRANSITION</vt:lpstr>
      <vt:lpstr>CONFIG_RAMP</vt:lpstr>
      <vt:lpstr>CONFIG_HEAT</vt:lpstr>
      <vt:lpstr>CONFIG_STRT</vt:lpstr>
      <vt:lpstr>CONFIG_REG</vt:lpstr>
      <vt:lpstr>CONFIG_RREG</vt:lpstr>
      <vt:lpstr>CONFIG_ROPR</vt:lpstr>
      <vt:lpstr>ELECTRIC_PRICE_HUB</vt:lpstr>
      <vt:lpstr>GHG_EMISSION_RATE</vt:lpstr>
      <vt:lpstr>GEN_RES_AGGR</vt:lpstr>
    </vt:vector>
  </TitlesOfParts>
  <Company>CALISO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ATrapnell</dc:creator>
  <cp:lastModifiedBy>Trapnell, Anne</cp:lastModifiedBy>
  <dcterms:created xsi:type="dcterms:W3CDTF">2009-08-26T17:31:25Z</dcterms:created>
  <dcterms:modified xsi:type="dcterms:W3CDTF">2023-10-31T16:25:07Z</dcterms:modified>
</cp:coreProperties>
</file>