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omefiles\home\nhines\profile\Downloads\Publish to Web\"/>
    </mc:Choice>
  </mc:AlternateContent>
  <bookViews>
    <workbookView xWindow="1400" yWindow="0" windowWidth="25600" windowHeight="10660" tabRatio="705"/>
  </bookViews>
  <sheets>
    <sheet name="Instruction" sheetId="1" r:id="rId1"/>
    <sheet name="Definition" sheetId="23" r:id="rId2"/>
    <sheet name="Code" sheetId="4" r:id="rId3"/>
    <sheet name="RESOURCE" sheetId="5" r:id="rId4"/>
    <sheet name="RAMPRATE" sheetId="6" r:id="rId5"/>
    <sheet name="HEATRATE" sheetId="15" r:id="rId6"/>
    <sheet name="STARTUP" sheetId="7" r:id="rId7"/>
    <sheet name="FORBIDDEN OPR REGION" sheetId="8" r:id="rId8"/>
    <sheet name="REGULATION" sheetId="9" r:id="rId9"/>
    <sheet name=" REG RAMP" sheetId="10" r:id="rId10"/>
    <sheet name="OP RES RAMP" sheetId="11" r:id="rId11"/>
    <sheet name="HYBRID_COMPONENTS" sheetId="24" r:id="rId12"/>
    <sheet name="MSG_CONFIG" sheetId="13" r:id="rId13"/>
    <sheet name="TRANSITION" sheetId="20" r:id="rId14"/>
    <sheet name="CONFIG_RAMP" sheetId="14" r:id="rId15"/>
    <sheet name="CONFIG_HEAT" sheetId="12" r:id="rId16"/>
    <sheet name="CONFIG_STRT" sheetId="16" r:id="rId17"/>
    <sheet name="CONFIG_REG" sheetId="17" r:id="rId18"/>
    <sheet name="CONFIG_RREG" sheetId="18" r:id="rId19"/>
    <sheet name="CONFIG_ROPR" sheetId="19" r:id="rId20"/>
    <sheet name="ELECTRIC_PRICE_HUB" sheetId="25" r:id="rId21"/>
    <sheet name="GHG_EMISSION_RATE" sheetId="26" r:id="rId22"/>
    <sheet name="GEN_RES_AGGR" sheetId="27" r:id="rId23"/>
  </sheets>
  <calcPr calcId="162913"/>
</workbook>
</file>

<file path=xl/calcChain.xml><?xml version="1.0" encoding="utf-8"?>
<calcChain xmlns="http://schemas.openxmlformats.org/spreadsheetml/2006/main">
  <c r="B2" i="16" l="1"/>
  <c r="A2" i="16"/>
  <c r="B3" i="12"/>
  <c r="B2" i="12"/>
  <c r="A3" i="12"/>
  <c r="A2" i="12"/>
  <c r="B3" i="14"/>
  <c r="B2" i="14"/>
  <c r="A3" i="14"/>
  <c r="A2" i="14"/>
  <c r="A2" i="20"/>
  <c r="A3" i="13"/>
  <c r="A2" i="8"/>
  <c r="A2" i="7"/>
  <c r="A3" i="15"/>
  <c r="A2" i="15"/>
  <c r="D3" i="15"/>
  <c r="D2" i="15"/>
  <c r="A3" i="6"/>
  <c r="A2" i="6"/>
</calcChain>
</file>

<file path=xl/comments1.xml><?xml version="1.0" encoding="utf-8"?>
<comments xmlns="http://schemas.openxmlformats.org/spreadsheetml/2006/main">
  <authors>
    <author>atrapnell</author>
    <author>Trapnell, Anne</author>
  </authors>
  <commentList>
    <comment ref="J3" authorId="0" shapeId="0">
      <text>
        <r>
          <rPr>
            <b/>
            <sz val="9"/>
            <color indexed="81"/>
            <rFont val="Tahoma"/>
            <family val="2"/>
          </rPr>
          <t>caiso:</t>
        </r>
        <r>
          <rPr>
            <sz val="9"/>
            <color indexed="81"/>
            <rFont val="Tahoma"/>
            <family val="2"/>
          </rPr>
          <t xml:space="preserve">
Must be one of these:
BGAS
BIOM
COAL
DDR
DIST
GAS
GEOT
HRCV
HYBD
LESR
NUCL
OIL
OTHR
SOLR
WAST
WATR
WIND
</t>
        </r>
      </text>
    </comment>
    <comment ref="K3" authorId="0" shapeId="0">
      <text>
        <r>
          <rPr>
            <b/>
            <sz val="9"/>
            <color indexed="81"/>
            <rFont val="Tahoma"/>
            <family val="2"/>
          </rPr>
          <t>caiso:</t>
        </r>
        <r>
          <rPr>
            <sz val="9"/>
            <color indexed="81"/>
            <rFont val="Tahoma"/>
            <family val="2"/>
          </rPr>
          <t xml:space="preserve">
See list on Code tab
Must be one of these:
CCYC
GTUR
HYDR
OTHR
PHOT
PTUR
PUMP
RECP
STUR
SYNC
WIND
</t>
        </r>
      </text>
    </comment>
    <comment ref="M3" authorId="0" shapeId="0">
      <text>
        <r>
          <rPr>
            <b/>
            <sz val="9"/>
            <color indexed="81"/>
            <rFont val="Tahoma"/>
            <family val="2"/>
          </rPr>
          <t>caiso:</t>
        </r>
        <r>
          <rPr>
            <sz val="9"/>
            <color indexed="81"/>
            <rFont val="Tahoma"/>
            <family val="2"/>
          </rPr>
          <t xml:space="preserve">
For full list of available fuel regions, see here:
[http://www.caiso.com/Documents/FuelRegion_ElectricRegionDefinitions.xlsx]
New resources will be assigned to the generic fuel region of the Balancing Area.</t>
        </r>
      </text>
    </comment>
    <comment ref="N3" authorId="0" shapeId="0">
      <text>
        <r>
          <rPr>
            <b/>
            <sz val="9"/>
            <color indexed="81"/>
            <rFont val="Tahoma"/>
            <family val="2"/>
          </rPr>
          <t>caiso:</t>
        </r>
        <r>
          <rPr>
            <sz val="9"/>
            <color indexed="81"/>
            <rFont val="Tahoma"/>
            <family val="2"/>
          </rPr>
          <t xml:space="preserve">
For full list of available electric regions, see here:
[http://www.caiso.com/Documents/FuelRegion_ElectricRegionDefinitions.xlsx]
New resources will be assigned to the electric region that corresponds to the generic fuel region of the Balancing Area.</t>
        </r>
      </text>
    </comment>
    <comment ref="T3" authorId="0" shapeId="0">
      <text>
        <r>
          <rPr>
            <b/>
            <sz val="9"/>
            <color indexed="81"/>
            <rFont val="Tahoma"/>
            <family val="2"/>
          </rPr>
          <t>caiso:</t>
        </r>
        <r>
          <rPr>
            <sz val="9"/>
            <color indexed="81"/>
            <rFont val="Tahoma"/>
            <family val="2"/>
          </rPr>
          <t xml:space="preserve">
Leave blank if no constraint</t>
        </r>
      </text>
    </comment>
    <comment ref="W3" authorId="0" shapeId="0">
      <text>
        <r>
          <rPr>
            <b/>
            <sz val="9"/>
            <color indexed="81"/>
            <rFont val="Tahoma"/>
            <family val="2"/>
          </rPr>
          <t>caiso:</t>
        </r>
        <r>
          <rPr>
            <sz val="9"/>
            <color indexed="81"/>
            <rFont val="Tahoma"/>
            <family val="2"/>
          </rPr>
          <t xml:space="preserve">
Must be greater than or equal to the startup time in segment 1 of STARTUP tab</t>
        </r>
      </text>
    </comment>
    <comment ref="Z3" authorId="1" shapeId="0">
      <text>
        <r>
          <rPr>
            <b/>
            <sz val="9"/>
            <color indexed="81"/>
            <rFont val="Tahoma"/>
            <family val="2"/>
          </rPr>
          <t>caiso:</t>
        </r>
        <r>
          <rPr>
            <sz val="9"/>
            <color indexed="81"/>
            <rFont val="Tahoma"/>
            <family val="2"/>
          </rPr>
          <t xml:space="preserve">
Provide a value only if Registered Cost methodolodgy is elected for MLC.  Otherwise, leave blank</t>
        </r>
      </text>
    </comment>
    <comment ref="AA3" authorId="1" shapeId="0">
      <text>
        <r>
          <rPr>
            <b/>
            <sz val="9"/>
            <color indexed="81"/>
            <rFont val="Tahoma"/>
            <family val="2"/>
          </rPr>
          <t>caiso:</t>
        </r>
        <r>
          <rPr>
            <sz val="9"/>
            <color indexed="81"/>
            <rFont val="Tahoma"/>
            <family val="2"/>
          </rPr>
          <t xml:space="preserve">
Registered Cost option is available only to Use Limited resources.</t>
        </r>
      </text>
    </comment>
    <comment ref="AB3" authorId="1" shapeId="0">
      <text>
        <r>
          <rPr>
            <b/>
            <sz val="9"/>
            <color indexed="81"/>
            <rFont val="Tahoma"/>
            <family val="2"/>
          </rPr>
          <t>caiso:</t>
        </r>
        <r>
          <rPr>
            <sz val="9"/>
            <color indexed="81"/>
            <rFont val="Tahoma"/>
            <family val="2"/>
          </rPr>
          <t xml:space="preserve">
Registered Cost option is available only to Use Limited resources.</t>
        </r>
      </text>
    </comment>
    <comment ref="AM3" authorId="1" shapeId="0">
      <text>
        <r>
          <rPr>
            <b/>
            <sz val="9"/>
            <color indexed="81"/>
            <rFont val="Tahoma"/>
            <family val="2"/>
          </rPr>
          <t>caiso:</t>
        </r>
        <r>
          <rPr>
            <sz val="9"/>
            <color indexed="81"/>
            <rFont val="Tahoma"/>
            <family val="2"/>
          </rPr>
          <t xml:space="preserve">
This ranking applies to the calculation methodology for Default Energy Bid Curve.  Cost-1, Negotiated-2, Price-3 is the default ranking.
If a negotiated default energy bid curve is established, Negotiated-1, Cost-2, Price-3.  
Price-based methodology requires 90 days of price data.</t>
        </r>
      </text>
    </comment>
    <comment ref="AN3" authorId="1" shapeId="0">
      <text>
        <r>
          <rPr>
            <b/>
            <sz val="9"/>
            <color indexed="81"/>
            <rFont val="Tahoma"/>
            <family val="2"/>
          </rPr>
          <t>caiso:</t>
        </r>
        <r>
          <rPr>
            <sz val="9"/>
            <color indexed="81"/>
            <rFont val="Tahoma"/>
            <family val="2"/>
          </rPr>
          <t xml:space="preserve">
This ranking applies to the calculation methodology for Default Energy Bid Curve.  Cost-1, Negotiated-2, Price-3 is the default ranking.
If a negotiated default energy bid curve is established, Negotiated-1, Cost-2, Price-3.  
Price-based methodology requires 90 days of price data.</t>
        </r>
      </text>
    </comment>
    <comment ref="AO3" authorId="1" shapeId="0">
      <text>
        <r>
          <rPr>
            <b/>
            <sz val="9"/>
            <color indexed="81"/>
            <rFont val="Tahoma"/>
            <family val="2"/>
          </rPr>
          <t>caiso:</t>
        </r>
        <r>
          <rPr>
            <sz val="9"/>
            <color indexed="81"/>
            <rFont val="Tahoma"/>
            <family val="2"/>
          </rPr>
          <t xml:space="preserve">
This ranking applies to the calculation methodology for Default Energy Bid Curve.  Cost-1, Negotiated-2, Price-3 is the default ranking.
If a negotiated default energy bid curve is established, Negotiated-1, Cost-2, Price-3.  
Price-based methodology requires 90 days of price data.</t>
        </r>
      </text>
    </comment>
    <comment ref="AP3" authorId="1" shapeId="0">
      <text>
        <r>
          <rPr>
            <b/>
            <sz val="9"/>
            <color indexed="81"/>
            <rFont val="Tahoma"/>
            <family val="2"/>
          </rPr>
          <t>caiso:</t>
        </r>
        <r>
          <rPr>
            <sz val="9"/>
            <color indexed="81"/>
            <rFont val="Tahoma"/>
            <family val="2"/>
          </rPr>
          <t xml:space="preserve">
This option is available to Storage resources only.  Leave blank for all others.  
This ranking applies to the calculation methodology for Default Energy Bid Curve.  Cost-1, Negotiated-2, Price-3 is the default ranking, etc.
If a negotiated default energy bid curve is established, Negotiated-1, Cost-2, Price-3.  
Price-based methodology requires 90 days of price data.</t>
        </r>
      </text>
    </comment>
    <comment ref="AQ3" authorId="1" shapeId="0">
      <text>
        <r>
          <rPr>
            <b/>
            <sz val="9"/>
            <color indexed="81"/>
            <rFont val="Tahoma"/>
            <family val="2"/>
          </rPr>
          <t>caiso:</t>
        </r>
        <r>
          <rPr>
            <sz val="9"/>
            <color indexed="81"/>
            <rFont val="Tahoma"/>
            <family val="2"/>
          </rPr>
          <t xml:space="preserve">
This option is available to Hydro resources only and requires registration of the Maximum Storage Horizon with supporting documentaion.  Leave blank for all others.
This ranking applies to the calculation methodology for Default Energy Bid Curve.  Cost-1, Negotiated-2, Price-3 is the default ranking, etc.
If a negotiated default energy bid curve is established, Negotiated-1, Cost-2, Price-3.  
Price-based methodology requires 90 days of price data.</t>
        </r>
      </text>
    </comment>
    <comment ref="CC3" authorId="1" shapeId="0">
      <text>
        <r>
          <rPr>
            <b/>
            <sz val="9"/>
            <color indexed="81"/>
            <rFont val="Tahoma"/>
            <family val="2"/>
          </rPr>
          <t>caiso:</t>
        </r>
        <r>
          <rPr>
            <sz val="9"/>
            <color indexed="81"/>
            <rFont val="Tahoma"/>
            <family val="2"/>
          </rPr>
          <t xml:space="preserve">
Change this flag to Y for MSG resources</t>
        </r>
      </text>
    </comment>
    <comment ref="DA3" authorId="1" shapeId="0">
      <text>
        <r>
          <rPr>
            <b/>
            <sz val="9"/>
            <color indexed="81"/>
            <rFont val="Tahoma"/>
            <family val="2"/>
          </rPr>
          <t>caiso:</t>
        </r>
        <r>
          <rPr>
            <sz val="9"/>
            <color indexed="81"/>
            <rFont val="Tahoma"/>
            <family val="2"/>
          </rPr>
          <t xml:space="preserve">
Y - for participating EIM resource
N - for non-participating EIM resource</t>
        </r>
      </text>
    </comment>
    <comment ref="DD3" authorId="1" shapeId="0">
      <text>
        <r>
          <rPr>
            <b/>
            <sz val="9"/>
            <color indexed="81"/>
            <rFont val="Tahoma"/>
            <family val="2"/>
          </rPr>
          <t>caiso:</t>
        </r>
        <r>
          <rPr>
            <sz val="9"/>
            <color indexed="81"/>
            <rFont val="Tahoma"/>
            <family val="2"/>
          </rPr>
          <t xml:space="preserve">
For JOU resources only.  Leave blank for all others.
</t>
        </r>
      </text>
    </comment>
    <comment ref="DE3" authorId="1" shapeId="0">
      <text>
        <r>
          <rPr>
            <b/>
            <sz val="9"/>
            <color indexed="81"/>
            <rFont val="Tahoma"/>
            <family val="2"/>
          </rPr>
          <t>caiso:</t>
        </r>
        <r>
          <rPr>
            <sz val="9"/>
            <color indexed="81"/>
            <rFont val="Tahoma"/>
            <family val="2"/>
          </rPr>
          <t xml:space="preserve">
For JOU resources only.  Leave blank for all others.
</t>
        </r>
      </text>
    </comment>
  </commentList>
</comments>
</file>

<file path=xl/comments2.xml><?xml version="1.0" encoding="utf-8"?>
<comments xmlns="http://schemas.openxmlformats.org/spreadsheetml/2006/main">
  <authors>
    <author>atrapnell</author>
  </authors>
  <commentList>
    <comment ref="D2" authorId="0" shapeId="0">
      <text>
        <r>
          <rPr>
            <b/>
            <sz val="9"/>
            <color indexed="81"/>
            <rFont val="Tahoma"/>
            <family val="2"/>
          </rPr>
          <t>caiso:</t>
        </r>
        <r>
          <rPr>
            <sz val="9"/>
            <color indexed="81"/>
            <rFont val="Tahoma"/>
            <family val="2"/>
          </rPr>
          <t xml:space="preserve">
Value in Segment 1 must equal the MIN_GEN (pmin)</t>
        </r>
      </text>
    </comment>
    <comment ref="E2" authorId="0" shapeId="0">
      <text>
        <r>
          <rPr>
            <b/>
            <sz val="9"/>
            <color indexed="81"/>
            <rFont val="Tahoma"/>
            <family val="2"/>
          </rPr>
          <t>caiso:</t>
        </r>
        <r>
          <rPr>
            <sz val="9"/>
            <color indexed="81"/>
            <rFont val="Tahoma"/>
            <family val="2"/>
          </rPr>
          <t xml:space="preserve">
Must be greater than 0
The "Worst" ramp rate in the highest two segments must be the same</t>
        </r>
      </text>
    </comment>
    <comment ref="F2" authorId="0" shapeId="0">
      <text>
        <r>
          <rPr>
            <b/>
            <sz val="9"/>
            <color indexed="81"/>
            <rFont val="Tahoma"/>
            <family val="2"/>
          </rPr>
          <t>caiso:</t>
        </r>
        <r>
          <rPr>
            <sz val="9"/>
            <color indexed="81"/>
            <rFont val="Tahoma"/>
            <family val="2"/>
          </rPr>
          <t xml:space="preserve">
Must be greater than or equal to 0.1
The "Best" ramp rate in the highest two segments must be the same</t>
        </r>
      </text>
    </comment>
    <comment ref="D3" authorId="0" shapeId="0">
      <text>
        <r>
          <rPr>
            <b/>
            <sz val="9"/>
            <color indexed="81"/>
            <rFont val="Tahoma"/>
            <family val="2"/>
          </rPr>
          <t>caiso:</t>
        </r>
        <r>
          <rPr>
            <sz val="9"/>
            <color indexed="81"/>
            <rFont val="Tahoma"/>
            <family val="2"/>
          </rPr>
          <t xml:space="preserve">
Value in highest segment must equal MAX_GEN (Pmin); up to 5 segments allowed</t>
        </r>
      </text>
    </comment>
    <comment ref="E3" authorId="0" shapeId="0">
      <text>
        <r>
          <rPr>
            <b/>
            <sz val="9"/>
            <color indexed="81"/>
            <rFont val="Tahoma"/>
            <family val="2"/>
          </rPr>
          <t>caiso:</t>
        </r>
        <r>
          <rPr>
            <sz val="9"/>
            <color indexed="81"/>
            <rFont val="Tahoma"/>
            <family val="2"/>
          </rPr>
          <t xml:space="preserve">
Must be greater than 0
The "Worst" ramp rate in the highest two segments must be the same</t>
        </r>
      </text>
    </comment>
    <comment ref="F3" authorId="0" shapeId="0">
      <text>
        <r>
          <rPr>
            <b/>
            <sz val="9"/>
            <color indexed="81"/>
            <rFont val="Tahoma"/>
            <family val="2"/>
          </rPr>
          <t>caiso:</t>
        </r>
        <r>
          <rPr>
            <sz val="9"/>
            <color indexed="81"/>
            <rFont val="Tahoma"/>
            <family val="2"/>
          </rPr>
          <t xml:space="preserve">
Must be greater than or equal to 0.1
The "Best" ramp rate in the highest two segments must be the same</t>
        </r>
      </text>
    </comment>
  </commentList>
</comments>
</file>

<file path=xl/comments3.xml><?xml version="1.0" encoding="utf-8"?>
<comments xmlns="http://schemas.openxmlformats.org/spreadsheetml/2006/main">
  <authors>
    <author>atrapnell</author>
  </authors>
  <commentList>
    <comment ref="D2" authorId="0" shapeId="0">
      <text>
        <r>
          <rPr>
            <b/>
            <sz val="9"/>
            <color indexed="81"/>
            <rFont val="Tahoma"/>
            <family val="2"/>
          </rPr>
          <t>caiso:</t>
        </r>
        <r>
          <rPr>
            <sz val="9"/>
            <color indexed="81"/>
            <rFont val="Tahoma"/>
            <family val="2"/>
          </rPr>
          <t xml:space="preserve">
Value for segment 1 must equal MIN_GEN (Pmin)</t>
        </r>
      </text>
    </comment>
    <comment ref="E2" authorId="0" shapeId="0">
      <text>
        <r>
          <rPr>
            <b/>
            <sz val="9"/>
            <color indexed="81"/>
            <rFont val="Tahoma"/>
            <charset val="1"/>
          </rPr>
          <t>caiso:</t>
        </r>
        <r>
          <rPr>
            <sz val="9"/>
            <color indexed="81"/>
            <rFont val="Tahoma"/>
            <charset val="1"/>
          </rPr>
          <t xml:space="preserve">
Required for GAS resources</t>
        </r>
      </text>
    </comment>
    <comment ref="D3" authorId="0" shapeId="0">
      <text>
        <r>
          <rPr>
            <b/>
            <sz val="9"/>
            <color indexed="81"/>
            <rFont val="Tahoma"/>
            <family val="2"/>
          </rPr>
          <t>caiso:</t>
        </r>
        <r>
          <rPr>
            <sz val="9"/>
            <color indexed="81"/>
            <rFont val="Tahoma"/>
            <family val="2"/>
          </rPr>
          <t xml:space="preserve">
Value in highest segment must equal MAX_GEN (Pmax); up to 11 segments allowed</t>
        </r>
      </text>
    </comment>
    <comment ref="E3" authorId="0" shapeId="0">
      <text>
        <r>
          <rPr>
            <b/>
            <sz val="9"/>
            <color indexed="81"/>
            <rFont val="Tahoma"/>
            <charset val="1"/>
          </rPr>
          <t>caiso:</t>
        </r>
        <r>
          <rPr>
            <sz val="9"/>
            <color indexed="81"/>
            <rFont val="Tahoma"/>
            <charset val="1"/>
          </rPr>
          <t xml:space="preserve">
Required for GAS resources</t>
        </r>
      </text>
    </comment>
  </commentList>
</comments>
</file>

<file path=xl/comments4.xml><?xml version="1.0" encoding="utf-8"?>
<comments xmlns="http://schemas.openxmlformats.org/spreadsheetml/2006/main">
  <authors>
    <author>atrapnell</author>
  </authors>
  <commentList>
    <comment ref="C2" authorId="0" shapeId="0">
      <text>
        <r>
          <rPr>
            <b/>
            <sz val="9"/>
            <color indexed="81"/>
            <rFont val="Tahoma"/>
            <family val="2"/>
          </rPr>
          <t>caiso:</t>
        </r>
        <r>
          <rPr>
            <sz val="9"/>
            <color indexed="81"/>
            <rFont val="Tahoma"/>
            <family val="2"/>
          </rPr>
          <t xml:space="preserve">
Up to 3 segments allowed - 1 for hot start, 2 for warm start, 3 for cold start
You need only add additional segments if the startup time changes depending on how long the unit was off</t>
        </r>
      </text>
    </comment>
    <comment ref="D2" authorId="0" shapeId="0">
      <text>
        <r>
          <rPr>
            <b/>
            <sz val="9"/>
            <color indexed="81"/>
            <rFont val="Tahoma"/>
            <family val="2"/>
          </rPr>
          <t>caiso:</t>
        </r>
        <r>
          <rPr>
            <sz val="9"/>
            <color indexed="81"/>
            <rFont val="Tahoma"/>
            <family val="2"/>
          </rPr>
          <t xml:space="preserve">
Must be 0 in segment 1 (hot start)</t>
        </r>
      </text>
    </comment>
  </commentList>
</comments>
</file>

<file path=xl/comments5.xml><?xml version="1.0" encoding="utf-8"?>
<comments xmlns="http://schemas.openxmlformats.org/spreadsheetml/2006/main">
  <authors>
    <author>atrapnell</author>
  </authors>
  <commentList>
    <comment ref="E2" authorId="0" shapeId="0">
      <text>
        <r>
          <rPr>
            <b/>
            <sz val="9"/>
            <color indexed="81"/>
            <rFont val="Tahoma"/>
            <family val="2"/>
          </rPr>
          <t>caiso:</t>
        </r>
        <r>
          <rPr>
            <sz val="9"/>
            <color indexed="81"/>
            <rFont val="Tahoma"/>
            <family val="2"/>
          </rPr>
          <t xml:space="preserve">
Value in Segment 1 must equal the MIN_GEN (pmin) of the configuration</t>
        </r>
      </text>
    </comment>
    <comment ref="F2" authorId="0" shapeId="0">
      <text>
        <r>
          <rPr>
            <b/>
            <sz val="9"/>
            <color indexed="81"/>
            <rFont val="Tahoma"/>
            <family val="2"/>
          </rPr>
          <t>caiso:</t>
        </r>
        <r>
          <rPr>
            <sz val="9"/>
            <color indexed="81"/>
            <rFont val="Tahoma"/>
            <family val="2"/>
          </rPr>
          <t xml:space="preserve">
Must be greater than 0</t>
        </r>
      </text>
    </comment>
    <comment ref="G2" authorId="0" shapeId="0">
      <text>
        <r>
          <rPr>
            <b/>
            <sz val="9"/>
            <color indexed="81"/>
            <rFont val="Tahoma"/>
            <family val="2"/>
          </rPr>
          <t>caiso:</t>
        </r>
        <r>
          <rPr>
            <sz val="9"/>
            <color indexed="81"/>
            <rFont val="Tahoma"/>
            <family val="2"/>
          </rPr>
          <t xml:space="preserve">
Must be greater than or equal to 0.1</t>
        </r>
      </text>
    </comment>
    <comment ref="E3" authorId="0" shapeId="0">
      <text>
        <r>
          <rPr>
            <b/>
            <sz val="9"/>
            <color indexed="81"/>
            <rFont val="Tahoma"/>
            <family val="2"/>
          </rPr>
          <t>caiso:</t>
        </r>
        <r>
          <rPr>
            <sz val="9"/>
            <color indexed="81"/>
            <rFont val="Tahoma"/>
            <family val="2"/>
          </rPr>
          <t xml:space="preserve">
Value in highest segment must equal MAX_GEN (Pmin) of the configuration; up to 3 segments allowed per configuration</t>
        </r>
      </text>
    </comment>
    <comment ref="F3" authorId="0" shapeId="0">
      <text>
        <r>
          <rPr>
            <b/>
            <sz val="9"/>
            <color indexed="81"/>
            <rFont val="Tahoma"/>
            <family val="2"/>
          </rPr>
          <t>caiso:</t>
        </r>
        <r>
          <rPr>
            <sz val="9"/>
            <color indexed="81"/>
            <rFont val="Tahoma"/>
            <family val="2"/>
          </rPr>
          <t xml:space="preserve">
Must be greater than 0</t>
        </r>
      </text>
    </comment>
    <comment ref="G3" authorId="0" shapeId="0">
      <text>
        <r>
          <rPr>
            <b/>
            <sz val="9"/>
            <color indexed="81"/>
            <rFont val="Tahoma"/>
            <family val="2"/>
          </rPr>
          <t>caiso:</t>
        </r>
        <r>
          <rPr>
            <sz val="9"/>
            <color indexed="81"/>
            <rFont val="Tahoma"/>
            <family val="2"/>
          </rPr>
          <t xml:space="preserve">
Must be greater than or equal to 0.1</t>
        </r>
      </text>
    </comment>
  </commentList>
</comments>
</file>

<file path=xl/comments6.xml><?xml version="1.0" encoding="utf-8"?>
<comments xmlns="http://schemas.openxmlformats.org/spreadsheetml/2006/main">
  <authors>
    <author>atrapnell</author>
  </authors>
  <commentList>
    <comment ref="E2" authorId="0" shapeId="0">
      <text>
        <r>
          <rPr>
            <b/>
            <sz val="9"/>
            <color indexed="81"/>
            <rFont val="Tahoma"/>
            <family val="2"/>
          </rPr>
          <t>caiso:</t>
        </r>
        <r>
          <rPr>
            <sz val="9"/>
            <color indexed="81"/>
            <rFont val="Tahoma"/>
            <family val="2"/>
          </rPr>
          <t xml:space="preserve">
Value for segment 1 must equal MIN_GEN (Pmin) of configuration</t>
        </r>
      </text>
    </comment>
    <comment ref="E3" authorId="0" shapeId="0">
      <text>
        <r>
          <rPr>
            <b/>
            <sz val="9"/>
            <color indexed="81"/>
            <rFont val="Tahoma"/>
            <family val="2"/>
          </rPr>
          <t>caiso:</t>
        </r>
        <r>
          <rPr>
            <sz val="9"/>
            <color indexed="81"/>
            <rFont val="Tahoma"/>
            <family val="2"/>
          </rPr>
          <t xml:space="preserve">
Value in highest segment must equal MAX_GEN (Pmax) of configuration; up to 11 segments allowed per configuration</t>
        </r>
      </text>
    </comment>
  </commentList>
</comments>
</file>

<file path=xl/comments7.xml><?xml version="1.0" encoding="utf-8"?>
<comments xmlns="http://schemas.openxmlformats.org/spreadsheetml/2006/main">
  <authors>
    <author>atrapnell</author>
  </authors>
  <commentList>
    <comment ref="D2" authorId="0" shapeId="0">
      <text>
        <r>
          <rPr>
            <b/>
            <sz val="9"/>
            <color indexed="81"/>
            <rFont val="Tahoma"/>
            <charset val="1"/>
          </rPr>
          <t>caiso:</t>
        </r>
        <r>
          <rPr>
            <sz val="9"/>
            <color indexed="81"/>
            <rFont val="Tahoma"/>
            <charset val="1"/>
          </rPr>
          <t xml:space="preserve">
Up to 3 segments allowed.  Segment 1 represents a hot start.  2, a warm start.  3, a cold start.  </t>
        </r>
      </text>
    </comment>
  </commentList>
</comments>
</file>

<file path=xl/connections.xml><?xml version="1.0" encoding="utf-8"?>
<connections xmlns="http://schemas.openxmlformats.org/spreadsheetml/2006/main">
  <connection id="1" name="SC_APX1" type="6" refreshedVersion="2" background="1" saveData="1">
    <textPr prompt="0" codePage="10006" sourceFile="I:\Public\MFRD\SC\SC_APX1.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SC_APX1_FRBD" type="6" refreshedVersion="2" background="1" saveData="1">
    <textPr prompt="0" codePage="10006" sourceFile="I:\Public\MFRD\SC\SC_APX1_FRBD.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SC_APX1_HEAT" type="6" refreshedVersion="2" background="1" saveData="1">
    <textPr prompt="0" codePage="10006" sourceFile="I:\Public\MFRD\SC\SC_APX1_HEAT.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SC_APX1_HEAT1" type="6" refreshedVersion="2" background="1" saveData="1">
    <textPr prompt="0" codePage="10006" sourceFile="I:\Public\MFRD\SC\SC_APX1_HEAT.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SC_APX1_RAMP" type="6" refreshedVersion="2" background="1" saveData="1">
    <textPr prompt="0" codePage="10006" sourceFile="I:\Public\MFRD\SC\SC_APX1_RAMP.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SC_APX1_RAMP1" type="6" refreshedVersion="2" background="1" saveData="1">
    <textPr prompt="0" codePage="10006" sourceFile="I:\Public\MFRD\SC\SC_APX1_RAMP.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SC_APX1_RAMP2" type="6" refreshedVersion="2" background="1" saveData="1">
    <textPr prompt="0" codePage="10006" sourceFile="I:\Public\MFRD\SC\SC_APX1_RAMP.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SC_APX1_REG" type="6" refreshedVersion="2" background="1" saveData="1">
    <textPr prompt="0" codePage="10006" sourceFile="I:\Public\MFRD\SC\SC_APX1_REG.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SC_APX1_REG1" type="6" refreshedVersion="2" background="1" saveData="1">
    <textPr prompt="0" codePage="10006" sourceFile="I:\Public\MFRD\SC\SC_APX1_REG.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SC_APX1_ROPR" type="6" refreshedVersion="2" background="1" saveData="1">
    <textPr prompt="0" codePage="10006" sourceFile="I:\Public\MFRD\SC\SC_APX1_ROPR.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name="SC_APX1_ROPR1" type="6" refreshedVersion="2" background="1" saveData="1">
    <textPr prompt="0" codePage="10006" sourceFile="I:\Public\MFRD\SC\SC_APX1_ROPR.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name="SC_APX1_RREG" type="6" refreshedVersion="2" background="1" saveData="1">
    <textPr prompt="0" codePage="10006" sourceFile="I:\Public\MFRD\SC\SC_APX1_RREG.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name="SC_APX1_RREG1" type="6" refreshedVersion="2" background="1" saveData="1">
    <textPr prompt="0" codePage="10006" sourceFile="I:\Public\MFRD\SC\SC_APX1_RREG.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name="SC_APX1_STRT" type="6" refreshedVersion="2" background="1" saveData="1">
    <textPr prompt="0" codePage="10006" sourceFile="I:\Public\MFRD\SC\SC_APX1_STRT.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5" name="SC_APX1_STRT1" type="6" refreshedVersion="2" background="1" saveData="1">
    <textPr prompt="0" codePage="10006" sourceFile="I:\Public\MFRD\SC\SC_APX1_STRT.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6" name="SC_APX11" type="6" refreshedVersion="2" background="1" saveData="1">
    <textPr prompt="0" codePage="10006" sourceFile="I:\Public\MFRD\SC\SC_APX1.csv" tab="0" delimiter="|">
      <textFields count="30">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<sst xmlns="http://schemas.openxmlformats.org/spreadsheetml/2006/main" count="848" uniqueCount="580">
  <si>
    <t>Max Daily Transitions</t>
  </si>
  <si>
    <t>PGA Name</t>
  </si>
  <si>
    <t>Scheduling Coordinator ID</t>
  </si>
  <si>
    <t>Resource ID</t>
  </si>
  <si>
    <t>Resource Name</t>
  </si>
  <si>
    <t>Resource Type</t>
  </si>
  <si>
    <t>Aggregate?</t>
  </si>
  <si>
    <t>Energy Type</t>
  </si>
  <si>
    <t>Fuel Type</t>
  </si>
  <si>
    <t>Prime Mover Technology</t>
  </si>
  <si>
    <t>Generator Type</t>
  </si>
  <si>
    <t>Fuel Region</t>
  </si>
  <si>
    <t>Air Quality Managment District</t>
  </si>
  <si>
    <t>Maximum Generation Capacity</t>
  </si>
  <si>
    <t>Minimum Generation Capacity</t>
  </si>
  <si>
    <t>Minimum On Time</t>
  </si>
  <si>
    <t>Maximum On Time</t>
  </si>
  <si>
    <t>Minimum Off Time</t>
  </si>
  <si>
    <t>Maximum Startups Per Day</t>
  </si>
  <si>
    <t>Minimum Load Cost</t>
  </si>
  <si>
    <t>Maximum Pump Capacity</t>
  </si>
  <si>
    <t>Pumping Minimum Cost</t>
  </si>
  <si>
    <t>Pumping Factor</t>
  </si>
  <si>
    <t>Pump Maximum Daily Startups</t>
  </si>
  <si>
    <t>Pump Minimum Up Time</t>
  </si>
  <si>
    <t>Pump Minimum Down Time</t>
  </si>
  <si>
    <t>Pump Maximum Shutdown Cost</t>
  </si>
  <si>
    <t>Pump Shutdown Time</t>
  </si>
  <si>
    <t>Variable Cost Option</t>
  </si>
  <si>
    <t>Negotiated Rate Option</t>
  </si>
  <si>
    <t>LMP Option</t>
  </si>
  <si>
    <t>Reserve Capacity: Spin</t>
  </si>
  <si>
    <t>Reserve Capacity: Non-Spin</t>
  </si>
  <si>
    <t>Certified PIRP</t>
  </si>
  <si>
    <t>Must Offer Obligation Qualified</t>
  </si>
  <si>
    <t>Startup Code Type</t>
  </si>
  <si>
    <t>Participating Generator Agreement Flag</t>
  </si>
  <si>
    <t>Constrained Output Generator Flag</t>
  </si>
  <si>
    <t>Certified for RUC?</t>
  </si>
  <si>
    <t>Market Power Mitigation Participation Flag</t>
  </si>
  <si>
    <t>Certified for AS: Spin</t>
  </si>
  <si>
    <t>Certified for AS DAM: Non-Spin</t>
  </si>
  <si>
    <t>Certified for AS RTM: Non-Spin</t>
  </si>
  <si>
    <t>MSS Load Following Down</t>
  </si>
  <si>
    <t>MSS Load Following Up</t>
  </si>
  <si>
    <t>FERC Qualifying Facility Flag</t>
  </si>
  <si>
    <t>Use Limit</t>
  </si>
  <si>
    <t>Priority Type</t>
  </si>
  <si>
    <t>Dispatchable</t>
  </si>
  <si>
    <t>RMR</t>
  </si>
  <si>
    <t>Maximum Ramp Rate</t>
  </si>
  <si>
    <t>Price Setter - DAM</t>
  </si>
  <si>
    <t>Price Setter - RTM</t>
  </si>
  <si>
    <t>Multi Stage Generator Flag</t>
  </si>
  <si>
    <t>Comment</t>
  </si>
  <si>
    <t>RES_ID</t>
  </si>
  <si>
    <t>RES_TYPE</t>
  </si>
  <si>
    <t>AGGREGATE_YN</t>
  </si>
  <si>
    <t>ENERGY_TYPE</t>
  </si>
  <si>
    <t>GEN_TYPE</t>
  </si>
  <si>
    <t>FUEL_REGN_TYPE</t>
  </si>
  <si>
    <t>AQM_DIST_TYPE</t>
  </si>
  <si>
    <t>MAX_GEN</t>
  </si>
  <si>
    <t>MIN_GEN</t>
  </si>
  <si>
    <t>MIN_ON</t>
  </si>
  <si>
    <t>MAX_ON</t>
  </si>
  <si>
    <t>MIN_OFF</t>
  </si>
  <si>
    <t>MAX_STRT</t>
  </si>
  <si>
    <t>MIN_LOAD_COST</t>
  </si>
  <si>
    <t>MAX_PUMP</t>
  </si>
  <si>
    <t>MIN_PUMP_CST</t>
  </si>
  <si>
    <t xml:space="preserve">PUMPING_FACTOR </t>
  </si>
  <si>
    <t xml:space="preserve">PUMP_MAX_STRT </t>
  </si>
  <si>
    <t xml:space="preserve">PUMP_MIN_UP_TM </t>
  </si>
  <si>
    <t xml:space="preserve">PUMP_MIN_DWN_TM </t>
  </si>
  <si>
    <t>MAX_PUMP_SD_CST</t>
  </si>
  <si>
    <t>PUMP_SHTDWN_TM</t>
  </si>
  <si>
    <t xml:space="preserve">COST_RANK_LMPM </t>
  </si>
  <si>
    <t xml:space="preserve">NEGO_RANK_LMPM </t>
  </si>
  <si>
    <t xml:space="preserve">PRC_RANK_LMPM </t>
  </si>
  <si>
    <t>RSRV_CAP_SPIN</t>
  </si>
  <si>
    <t>RSRV_CAP_NSPIN</t>
  </si>
  <si>
    <t>CERT_PIRP</t>
  </si>
  <si>
    <t xml:space="preserve">MOO_QUALIFIED </t>
  </si>
  <si>
    <t>STARTUP_CD_TYPE</t>
  </si>
  <si>
    <t xml:space="preserve">PGA_PART </t>
  </si>
  <si>
    <t xml:space="preserve">COG </t>
  </si>
  <si>
    <t xml:space="preserve">CERT_RUC </t>
  </si>
  <si>
    <t xml:space="preserve">LMPM </t>
  </si>
  <si>
    <t xml:space="preserve">CERT_SPIN </t>
  </si>
  <si>
    <t xml:space="preserve">CERT_NSPIN_DAM </t>
  </si>
  <si>
    <t xml:space="preserve">CERT_NSPIN_RTM </t>
  </si>
  <si>
    <t xml:space="preserve">QF </t>
  </si>
  <si>
    <t>USE_LIMIT</t>
  </si>
  <si>
    <t>PRIOR_TYPE</t>
  </si>
  <si>
    <t xml:space="preserve">DISP </t>
  </si>
  <si>
    <t>MAX_RR</t>
  </si>
  <si>
    <t xml:space="preserve">PRC_SET_DAM </t>
  </si>
  <si>
    <t xml:space="preserve">PRC_SET_RTM </t>
  </si>
  <si>
    <t>MSG_YN</t>
  </si>
  <si>
    <t>Segment Type</t>
  </si>
  <si>
    <t>Segment Number</t>
  </si>
  <si>
    <t>Operating Level</t>
  </si>
  <si>
    <t>Worst Operational Ramp Rate</t>
  </si>
  <si>
    <t>Best Operational Ramp Rate</t>
  </si>
  <si>
    <t>Registered Cooling Time</t>
  </si>
  <si>
    <t>Start-Up Time</t>
  </si>
  <si>
    <t>Start-Up Cost</t>
  </si>
  <si>
    <t>Start-Up Aux</t>
  </si>
  <si>
    <t>Start-Up Fuel</t>
  </si>
  <si>
    <t>Lower MW of Forbidden Region</t>
  </si>
  <si>
    <t>Upper MW of Forbidden Region</t>
  </si>
  <si>
    <t>Forbidden Region Crossing Time</t>
  </si>
  <si>
    <t>Lower MW for Regulation</t>
  </si>
  <si>
    <t>Higher MW for Regulation</t>
  </si>
  <si>
    <t>Worst Regulation Ramp Rate</t>
  </si>
  <si>
    <t>Best Regulation Ramp Rate</t>
  </si>
  <si>
    <t>Worst Operating Res Ramp Rate</t>
  </si>
  <si>
    <t>Best Operating Res Ramp Rate</t>
  </si>
  <si>
    <t>Heat Rate Operating Level</t>
  </si>
  <si>
    <t>Heat Rate</t>
  </si>
  <si>
    <t>Heat Emission Rate</t>
  </si>
  <si>
    <t>Average Cost</t>
  </si>
  <si>
    <t>Report generation timestamp :</t>
  </si>
  <si>
    <t>SCID           :</t>
  </si>
  <si>
    <t>Resource Type  :</t>
  </si>
  <si>
    <t>Resource ID    :</t>
  </si>
  <si>
    <t>Trade Date     :</t>
  </si>
  <si>
    <t>Configuration ID</t>
  </si>
  <si>
    <t>Configuration</t>
  </si>
  <si>
    <t>CONFIG_ID</t>
  </si>
  <si>
    <t>Configuration Name</t>
  </si>
  <si>
    <t>CONFIG_NAME</t>
  </si>
  <si>
    <t>SHUTDOWN_YN</t>
  </si>
  <si>
    <t>Configuration Shutdown</t>
  </si>
  <si>
    <t>Configuration ID_From</t>
  </si>
  <si>
    <t>Configuration ID_To</t>
  </si>
  <si>
    <t>Transition Cost</t>
  </si>
  <si>
    <t>Notification Time</t>
  </si>
  <si>
    <t>Startup Ramp Time</t>
  </si>
  <si>
    <t>STARTUP_RAMP_TIME</t>
  </si>
  <si>
    <t>SUPPLY_CONFIG_YN</t>
  </si>
  <si>
    <t>Supplied Configuration Flag</t>
  </si>
  <si>
    <t>Transition Ramp Time</t>
  </si>
  <si>
    <t>Minimum Load Cost Basis</t>
  </si>
  <si>
    <t>Startup Cost Basis</t>
  </si>
  <si>
    <t>Certified for DA Market</t>
  </si>
  <si>
    <t>Certified for RT Market</t>
  </si>
  <si>
    <t>CERT_RTM</t>
  </si>
  <si>
    <t>CERT_DAM</t>
  </si>
  <si>
    <t>Hourly Pre-Dispatch</t>
  </si>
  <si>
    <t>HR_PRE_DISP</t>
  </si>
  <si>
    <t>Version</t>
  </si>
  <si>
    <t>Effective Date</t>
  </si>
  <si>
    <t>Description of Change</t>
  </si>
  <si>
    <t>Initial creation of new market Generator Resource Data Template</t>
  </si>
  <si>
    <t>Add new columns and tabs to accommodate Multi Stage Generator modeling:</t>
  </si>
  <si>
    <t>New fields:</t>
  </si>
  <si>
    <t>New tabs:</t>
  </si>
  <si>
    <t xml:space="preserve">    TRANSITION</t>
  </si>
  <si>
    <t xml:space="preserve">    MSG_CONFIG</t>
  </si>
  <si>
    <t xml:space="preserve">    RESOURCE tab:  MSG_YN, SUPPLIED_CONFIG_YN, STARTUP_RAMP_TIME</t>
  </si>
  <si>
    <t xml:space="preserve">    CONFIG_RAMP</t>
  </si>
  <si>
    <t xml:space="preserve">    CONFIG_HEAT</t>
  </si>
  <si>
    <t xml:space="preserve">    CONFIG_STRT</t>
  </si>
  <si>
    <t xml:space="preserve">    CONFIG_REG</t>
  </si>
  <si>
    <t xml:space="preserve">    CONFIG_RREG</t>
  </si>
  <si>
    <t xml:space="preserve">    CONFIG_ROPR</t>
  </si>
  <si>
    <t xml:space="preserve">
3.0</t>
  </si>
  <si>
    <t xml:space="preserve">    RESOURCE tab:</t>
  </si>
  <si>
    <t xml:space="preserve">        Remove COST_BASIS_TYPE</t>
  </si>
  <si>
    <t xml:space="preserve">        Add ML_COST_BASIS_TYPE and SU_COST_BASIS_TYPE</t>
  </si>
  <si>
    <t>Changes for independendent election of registered and proxy cost options:</t>
  </si>
  <si>
    <t xml:space="preserve">        Add CERT_DAM, CERT_RTM, HR_PRE_DISP</t>
  </si>
  <si>
    <t>Changes for previous project implementations:  AS HASP, PDR</t>
  </si>
  <si>
    <t xml:space="preserve">
4.0</t>
  </si>
  <si>
    <t xml:space="preserve">
12/7/2010</t>
  </si>
  <si>
    <t>For data definitions and related business rules, please refer to the CAISO website at the following location:</t>
  </si>
  <si>
    <t>www.caiso.com</t>
  </si>
  <si>
    <t>www.caiso.com/1f94/1f94cd5447620.html</t>
  </si>
  <si>
    <t xml:space="preserve">
6/14/2011</t>
  </si>
  <si>
    <t>Gen-to-Pump Minimum Down Time</t>
  </si>
  <si>
    <t>Pump-to-Gen Minimum Down Time</t>
  </si>
  <si>
    <t>MIN_DWN_TM_GP</t>
  </si>
  <si>
    <t>MIN_DWN_TM_PG</t>
  </si>
  <si>
    <t>Changes for Fall Release 2011:</t>
  </si>
  <si>
    <t>Discrete Dispatch</t>
  </si>
  <si>
    <t>DISCRETE_DISP</t>
  </si>
  <si>
    <t xml:space="preserve">        Add DISCRETE_DISP  (for Demand Response)</t>
  </si>
  <si>
    <t xml:space="preserve">        Add MIN_DWN_TM_GP, MIN_DWN_TM_PG  (for Grouping Constraints)</t>
  </si>
  <si>
    <t>MSS_LD_FLNG_DWN</t>
  </si>
  <si>
    <t>MSS_LD_FLNG_UP</t>
  </si>
  <si>
    <t xml:space="preserve">
5.0</t>
  </si>
  <si>
    <t>Non-Generator Resource</t>
  </si>
  <si>
    <t>NGR</t>
  </si>
  <si>
    <t>Regulation Energy Management</t>
  </si>
  <si>
    <t>REM</t>
  </si>
  <si>
    <t>Curtailment Energy Limit</t>
  </si>
  <si>
    <t>Energy Efficiency</t>
  </si>
  <si>
    <t>CURT_ENERGY_LIMIT</t>
  </si>
  <si>
    <t>ENERGY_EFFIC</t>
  </si>
  <si>
    <t xml:space="preserve">
October 2011</t>
  </si>
  <si>
    <t xml:space="preserve">
Fall Release 2012</t>
  </si>
  <si>
    <t>Changes for Fall Release 2012:</t>
  </si>
  <si>
    <t>Minimum Continuous Energy Limit</t>
  </si>
  <si>
    <t>MIN_CONT_ENERGY_LIMIT</t>
  </si>
  <si>
    <t>Maximum Continuous Energy Limit</t>
  </si>
  <si>
    <t>MAX_CONT_ENERGY_LIMIT</t>
  </si>
  <si>
    <t>CHP</t>
  </si>
  <si>
    <t>Combined Heat and Power Resource</t>
  </si>
  <si>
    <t>RMT Max Off Peak</t>
  </si>
  <si>
    <t>RMT Off Peak Expiration Date</t>
  </si>
  <si>
    <t xml:space="preserve">
6.5</t>
  </si>
  <si>
    <t xml:space="preserve">        Add new fields:  NGR, REM, MIN_CONT_ENERGY_LIMIT, MAX_CONT_ENERGY_LIMIT, CURT_ENERGY_LIMIT,</t>
  </si>
  <si>
    <t xml:space="preserve">    MSG_CONFIG tab:</t>
  </si>
  <si>
    <t xml:space="preserve">        Add new field:  STARTUP_HEAT_INPUT</t>
  </si>
  <si>
    <t xml:space="preserve">                                 ENERGY_EFFIC, CHP, RMTG_MAX_ON_PEAK, RMTG_ON_PEAK_EXPIRE_DT, RMTG_MAX_OFF_PEAK, </t>
  </si>
  <si>
    <t xml:space="preserve">                                 RMTG_OFF_PEAK_EXPIRE_DT, GHG_EMISSION_RATE, GHG_COMPLIANCE_OBLIG</t>
  </si>
  <si>
    <t>RMTG_MAX_ON_PEAK</t>
  </si>
  <si>
    <t>RMTG_ON_PEAK_EXPIR_DT</t>
  </si>
  <si>
    <t>RMTG_MAX_OFF_PEAK</t>
  </si>
  <si>
    <t>RMTG_OFF_PEAK_EXPIR_DT</t>
  </si>
  <si>
    <t>RMTG Max On Peak</t>
  </si>
  <si>
    <t>RMTmax On Peak Expiration Date</t>
  </si>
  <si>
    <t xml:space="preserve">
7.0</t>
  </si>
  <si>
    <t xml:space="preserve">
Spring Release 2013</t>
  </si>
  <si>
    <t>Changes for Spring Release 2013:</t>
  </si>
  <si>
    <t xml:space="preserve">        Remove field:  CERT_REG</t>
  </si>
  <si>
    <t xml:space="preserve">        Add new fields:  CERT_REG_DOWN, CERT_REG_UP</t>
  </si>
  <si>
    <t>Certified for AS: Regulation Down</t>
  </si>
  <si>
    <t>Certified for AS: Regulation Up</t>
  </si>
  <si>
    <t xml:space="preserve">CERT_REG_DOWN </t>
  </si>
  <si>
    <t xml:space="preserve">CERT_REG_UP </t>
  </si>
  <si>
    <t>CERT_REG_UP</t>
  </si>
  <si>
    <t>CERT_REG_DOWN</t>
  </si>
  <si>
    <t>From SC Letter 
(4-character ID)</t>
  </si>
  <si>
    <t>ISO-defined resource ID</t>
  </si>
  <si>
    <t>ML_COST_BASIS_TYPE
Registered (REGC) or Proxy (PRXC)</t>
  </si>
  <si>
    <t>SU_COST_BASIS_TYPE
Registered (REGC) or Proxy (PRXC)</t>
  </si>
  <si>
    <t>GEN</t>
  </si>
  <si>
    <t>Y or N</t>
  </si>
  <si>
    <t>Code</t>
  </si>
  <si>
    <t>Description</t>
  </si>
  <si>
    <t>AMAD</t>
  </si>
  <si>
    <t>Amador</t>
  </si>
  <si>
    <t>ANTV</t>
  </si>
  <si>
    <t>Antelope Valley</t>
  </si>
  <si>
    <t>BUTT</t>
  </si>
  <si>
    <t>Butte</t>
  </si>
  <si>
    <t>CALA</t>
  </si>
  <si>
    <t>Calaveras</t>
  </si>
  <si>
    <t>COLU</t>
  </si>
  <si>
    <t>Colusa</t>
  </si>
  <si>
    <t>ELDO</t>
  </si>
  <si>
    <t>El Dorado</t>
  </si>
  <si>
    <t>FRVR</t>
  </si>
  <si>
    <t>Feather River</t>
  </si>
  <si>
    <t>GBUN</t>
  </si>
  <si>
    <t>Great Basin Unified</t>
  </si>
  <si>
    <t>GLEN</t>
  </si>
  <si>
    <t>Glenn</t>
  </si>
  <si>
    <t>IMPE</t>
  </si>
  <si>
    <t>Imperial</t>
  </si>
  <si>
    <t>KERN</t>
  </si>
  <si>
    <t>Kern</t>
  </si>
  <si>
    <t>LAKE</t>
  </si>
  <si>
    <t>Lake</t>
  </si>
  <si>
    <t>LASS</t>
  </si>
  <si>
    <t>Lassen</t>
  </si>
  <si>
    <t>MARI</t>
  </si>
  <si>
    <t>Mariposa</t>
  </si>
  <si>
    <t>MBUN</t>
  </si>
  <si>
    <t>Monterey Bay Unified</t>
  </si>
  <si>
    <t>MEND</t>
  </si>
  <si>
    <t>Mendocino</t>
  </si>
  <si>
    <t>MODO</t>
  </si>
  <si>
    <t>Modoc</t>
  </si>
  <si>
    <t>MOJD</t>
  </si>
  <si>
    <t>Mojave Desert</t>
  </si>
  <si>
    <t>NCUN</t>
  </si>
  <si>
    <t>North Coast Unified</t>
  </si>
  <si>
    <t>NSER</t>
  </si>
  <si>
    <t>Northern Sierra</t>
  </si>
  <si>
    <t>NSON</t>
  </si>
  <si>
    <t>Northern Sonoma</t>
  </si>
  <si>
    <t>OTHR</t>
  </si>
  <si>
    <t>Other Region</t>
  </si>
  <si>
    <t>PLAC</t>
  </si>
  <si>
    <t>Placer</t>
  </si>
  <si>
    <t>SACM</t>
  </si>
  <si>
    <t>Sacramento Metro</t>
  </si>
  <si>
    <t>SBRB</t>
  </si>
  <si>
    <t>Santa Barbara</t>
  </si>
  <si>
    <t>SCOA</t>
  </si>
  <si>
    <t>South Coast</t>
  </si>
  <si>
    <t>SDIE</t>
  </si>
  <si>
    <t>San Diego</t>
  </si>
  <si>
    <t>SFBA</t>
  </si>
  <si>
    <t>San Francisco Bay Area</t>
  </si>
  <si>
    <t>SHAS</t>
  </si>
  <si>
    <t>Shasta</t>
  </si>
  <si>
    <t>SISK</t>
  </si>
  <si>
    <t>Siskiyou</t>
  </si>
  <si>
    <t>SJVU</t>
  </si>
  <si>
    <t>San Joaquin Valley Unified</t>
  </si>
  <si>
    <t>SLUO</t>
  </si>
  <si>
    <t>San Luis Obispo</t>
  </si>
  <si>
    <t>TEHA</t>
  </si>
  <si>
    <t>Tehama</t>
  </si>
  <si>
    <t>TUOL</t>
  </si>
  <si>
    <t>Tuolumne</t>
  </si>
  <si>
    <t>VENT</t>
  </si>
  <si>
    <t>Ventura</t>
  </si>
  <si>
    <t>YOSO</t>
  </si>
  <si>
    <t>Yolo/Solano</t>
  </si>
  <si>
    <t>BGAS</t>
  </si>
  <si>
    <t>Bio Gas (Landfill, Sewage, Digester, etc.)</t>
  </si>
  <si>
    <t>BIOM</t>
  </si>
  <si>
    <t>Biomass</t>
  </si>
  <si>
    <t>COAL</t>
  </si>
  <si>
    <t>Coal</t>
  </si>
  <si>
    <t>DIST</t>
  </si>
  <si>
    <t>Distillate</t>
  </si>
  <si>
    <t>GAS</t>
  </si>
  <si>
    <t>Natural Gas</t>
  </si>
  <si>
    <t>GEOT</t>
  </si>
  <si>
    <t>Geothermal</t>
  </si>
  <si>
    <t>HRCV</t>
  </si>
  <si>
    <t>Heat Recovery</t>
  </si>
  <si>
    <t>NUCL</t>
  </si>
  <si>
    <t>Nuclear</t>
  </si>
  <si>
    <t>OIL</t>
  </si>
  <si>
    <t>Oil</t>
  </si>
  <si>
    <t>Other</t>
  </si>
  <si>
    <t>SOLR</t>
  </si>
  <si>
    <t>solar</t>
  </si>
  <si>
    <t>WAST</t>
  </si>
  <si>
    <t>Waste to Energy</t>
  </si>
  <si>
    <t>WATR</t>
  </si>
  <si>
    <t>Water</t>
  </si>
  <si>
    <t>WIND</t>
  </si>
  <si>
    <t>Wind</t>
  </si>
  <si>
    <t>DDR</t>
  </si>
  <si>
    <t>Dispatchable Demand Response</t>
  </si>
  <si>
    <t>LESR</t>
  </si>
  <si>
    <t>Limited Energy Storage Resource</t>
  </si>
  <si>
    <t>CCYC</t>
  </si>
  <si>
    <t>GTUR</t>
  </si>
  <si>
    <t>HYDR</t>
  </si>
  <si>
    <t>PHOT</t>
  </si>
  <si>
    <t>PTUR</t>
  </si>
  <si>
    <t>PUMP</t>
  </si>
  <si>
    <t>RECP</t>
  </si>
  <si>
    <t>STUR</t>
  </si>
  <si>
    <t>SYNC</t>
  </si>
  <si>
    <t>Combined Cycle</t>
  </si>
  <si>
    <t>Gas Turbine</t>
  </si>
  <si>
    <t>Hydro Turbine</t>
  </si>
  <si>
    <t>Photovoltaic</t>
  </si>
  <si>
    <t>Hydro Pump-Turbine</t>
  </si>
  <si>
    <t>Pump</t>
  </si>
  <si>
    <t>Reciprocating Engine</t>
  </si>
  <si>
    <t>Steam Turbine</t>
  </si>
  <si>
    <t>Synchronous Condenser</t>
  </si>
  <si>
    <t>Wind Turbine</t>
  </si>
  <si>
    <t>Generator Resource Data Template (GRDT) - USE FOR NEW GENERATOR IMPLEMENTATION</t>
  </si>
  <si>
    <t>RAMP</t>
  </si>
  <si>
    <t>HEAT</t>
  </si>
  <si>
    <t>STRT</t>
  </si>
  <si>
    <t xml:space="preserve">
8.0</t>
  </si>
  <si>
    <t xml:space="preserve">
Spring Release 2014</t>
  </si>
  <si>
    <t>Changes for Spring Release 2014:</t>
  </si>
  <si>
    <t>Add new columns:</t>
  </si>
  <si>
    <t xml:space="preserve">   RESOURCE tab:</t>
  </si>
  <si>
    <t xml:space="preserve">        Remove fields:  RA Flag, RA Capacity</t>
  </si>
  <si>
    <t xml:space="preserve">        Add new fields:  CERT_BLKSTRT, ADDER_AMT, VER_YN, FORECAST_SELECTION</t>
  </si>
  <si>
    <t xml:space="preserve">   STARTUP tab:  Start_Up MMA</t>
  </si>
  <si>
    <t xml:space="preserve">   MSG_CONFIG tab: </t>
  </si>
  <si>
    <t xml:space="preserve">        Remove field:  Default RA Provider</t>
  </si>
  <si>
    <t xml:space="preserve">        Add new fields:  ADDER_AMT, RA_RANGE_MIN, RA_RANGE_MAX</t>
  </si>
  <si>
    <t xml:space="preserve">   TRANSITION tab:</t>
  </si>
  <si>
    <t xml:space="preserve">        Remove field:  Default RA Path Sequence</t>
  </si>
  <si>
    <t xml:space="preserve">   CONFIG_STRT tab:  Start_Up MMA</t>
  </si>
  <si>
    <t>Certified for Black Start</t>
  </si>
  <si>
    <t>CERT_BLKSTRT</t>
  </si>
  <si>
    <t>Min Load Major Maintenance Adder</t>
  </si>
  <si>
    <t>Variable Energy Resource Flag</t>
  </si>
  <si>
    <t>Forecast Selection</t>
  </si>
  <si>
    <t>ADDER_AMT</t>
  </si>
  <si>
    <t>VER_YN</t>
  </si>
  <si>
    <t>FORECAST_SELECTION</t>
  </si>
  <si>
    <t>RA Range Min</t>
  </si>
  <si>
    <t>RA Range Max</t>
  </si>
  <si>
    <t>RA_RANGE_MIN</t>
  </si>
  <si>
    <t>RA_RANGE_MAX</t>
  </si>
  <si>
    <t>From Agreement Schedule</t>
  </si>
  <si>
    <t>The holder's name on the Agreement with ISO (PGA, MSS, etc.)</t>
  </si>
  <si>
    <t>Participating only</t>
  </si>
  <si>
    <t>MSG only</t>
  </si>
  <si>
    <t>FRBD</t>
  </si>
  <si>
    <t>NOTE:  Complete this tab only if a forbidden operating region exists</t>
  </si>
  <si>
    <t>Participating, non-participating, and MSG resources</t>
  </si>
  <si>
    <t xml:space="preserve">
9.1</t>
  </si>
  <si>
    <t xml:space="preserve">
Fall Release 2014</t>
  </si>
  <si>
    <t xml:space="preserve">        Add new fields:  EIM_PARTICIPATING, BAA</t>
  </si>
  <si>
    <t>Add new tab:</t>
  </si>
  <si>
    <t>Energy Imbalance Market Participating Flag</t>
  </si>
  <si>
    <t>Balancing Authority Area</t>
  </si>
  <si>
    <t>EIM_PARTICIPATING</t>
  </si>
  <si>
    <t>BAA</t>
  </si>
  <si>
    <t>Changes for EIM 2014:</t>
  </si>
  <si>
    <t xml:space="preserve">   GEN_RES_AGGR:  Contains resource ID, name, and Pmax, of child units belonging to aggregate resources - Read-only</t>
  </si>
  <si>
    <t xml:space="preserve">
10.0</t>
  </si>
  <si>
    <t xml:space="preserve">
Fall Release 2015</t>
  </si>
  <si>
    <t>Changes:</t>
  </si>
  <si>
    <t xml:space="preserve">        Add new field:  GHG_COST</t>
  </si>
  <si>
    <t xml:space="preserve">   MSG_CONFIG tab:</t>
  </si>
  <si>
    <t xml:space="preserve">        Add new field:  STARTUP_YN</t>
  </si>
  <si>
    <t>CAISO will populate or leave null</t>
  </si>
  <si>
    <t>Configuration Startup</t>
  </si>
  <si>
    <t>STARTUP_YN</t>
  </si>
  <si>
    <t>Name of resource on Agreement Schedule (Schedule 1 of PGA, Schedule 14 of MSS, etc.)</t>
  </si>
  <si>
    <t>PRXC</t>
  </si>
  <si>
    <t>N</t>
  </si>
  <si>
    <t xml:space="preserve">
11.0</t>
  </si>
  <si>
    <t xml:space="preserve">
Fall Release 2016</t>
  </si>
  <si>
    <t xml:space="preserve">        Remove fields:  GHG_COST, MOO_FLAG, STRANDED_LOAD</t>
  </si>
  <si>
    <t xml:space="preserve">        Add field:  OPER_MAINT_ADDER_TYPE</t>
  </si>
  <si>
    <t xml:space="preserve">        Remove field:  STARTUP_HEAT_INPUT</t>
  </si>
  <si>
    <t xml:space="preserve">        Remove fields:  Max Transition Cost, Transition Fuel, Transition Energy</t>
  </si>
  <si>
    <t xml:space="preserve">        Add fields:  Transition Midpoint MW, Transition Midpoint Time</t>
  </si>
  <si>
    <t>Transition Midpoint MW</t>
  </si>
  <si>
    <t>Transition Midpoint Time</t>
  </si>
  <si>
    <t xml:space="preserve">
12.0</t>
  </si>
  <si>
    <t xml:space="preserve">
Spring Release 2018</t>
  </si>
  <si>
    <t xml:space="preserve">   RAMPRATE tab:  </t>
  </si>
  <si>
    <t xml:space="preserve">   REG RAMP tab:  </t>
  </si>
  <si>
    <t xml:space="preserve">   OP RES RAMP tab:  </t>
  </si>
  <si>
    <t xml:space="preserve">   MSG_CONFIG tab:  </t>
  </si>
  <si>
    <t xml:space="preserve">        Add field:  IMPLIED_STRTS</t>
  </si>
  <si>
    <t xml:space="preserve">   CONFIG_RAMP tab:</t>
  </si>
  <si>
    <t xml:space="preserve">   CONFIG_RREG tab:</t>
  </si>
  <si>
    <t xml:space="preserve">   CONFIG_ROPR tab:</t>
  </si>
  <si>
    <t>Electric Region</t>
  </si>
  <si>
    <t>ELECTRIC_REGN</t>
  </si>
  <si>
    <t>Power Price HUB</t>
  </si>
  <si>
    <t>POWER_PRICE_HUB</t>
  </si>
  <si>
    <t>Market Maximum Startups Per Day</t>
  </si>
  <si>
    <t>MKT_MAX_STRT</t>
  </si>
  <si>
    <t>Commercial Operation for Market MW</t>
  </si>
  <si>
    <t>COM_MW</t>
  </si>
  <si>
    <t>Market Ramp Rate</t>
  </si>
  <si>
    <t>Market Regulation Ramp Rate</t>
  </si>
  <si>
    <t>Market Operating Res Ramp Rate</t>
  </si>
  <si>
    <t>Combustion Turbine Startup Count</t>
  </si>
  <si>
    <t>IMPLIED_STRTS</t>
  </si>
  <si>
    <t>Market Max Daily Transitions</t>
  </si>
  <si>
    <t xml:space="preserve">        Add fields:  ELECTRIC_REGN, POWER_PRICE_HUB, MKT_MAX_STRT (non-modifiable), COM_MW</t>
  </si>
  <si>
    <t xml:space="preserve">        Add field:  Market Ramp Rate (non-modifiable)</t>
  </si>
  <si>
    <t xml:space="preserve">        Add field:  Market Regulation Ramp Rate (non-modifiable)</t>
  </si>
  <si>
    <t xml:space="preserve">        Add field:  Market Operating Res Ramp Rate  (non-modifiable)</t>
  </si>
  <si>
    <t xml:space="preserve">        Add fields:  Market Max Daily Transitions (non-modifiable), Implied Starts</t>
  </si>
  <si>
    <t xml:space="preserve">        Add field:  Market Ramp Rate  (non-modifiable)</t>
  </si>
  <si>
    <t xml:space="preserve">        Add field:  Market Regulation Ramp Rate  (non-modifiable)</t>
  </si>
  <si>
    <t xml:space="preserve">
13.0</t>
  </si>
  <si>
    <t xml:space="preserve">
Fall Release 2019</t>
  </si>
  <si>
    <t xml:space="preserve">        Add fields:   DR_TYPE, DEFAULT_ELECTRIC_HUB, HYDRO_RANK_LMPM, MAX_STOR_HORIZON, CAR, BID_DISP_OPT</t>
  </si>
  <si>
    <t xml:space="preserve">   ELECTRIC_PRICE_HUB tab:  New tab</t>
  </si>
  <si>
    <t xml:space="preserve">
14.0</t>
  </si>
  <si>
    <t xml:space="preserve">
Fall Release 2020</t>
  </si>
  <si>
    <t xml:space="preserve">        Add fields:   SLOW_DR, APPLY_WHLSLE_CHARGE, METER_DATA_INTERVAL, RUN_OF_RIVER</t>
  </si>
  <si>
    <t xml:space="preserve">        Remove field:   MIN_DISP_LEVEL</t>
  </si>
  <si>
    <t xml:space="preserve">
16.0</t>
  </si>
  <si>
    <t xml:space="preserve">
Fall Release 2021</t>
  </si>
  <si>
    <t xml:space="preserve">        Add fields:  </t>
  </si>
  <si>
    <t>CO_LOCATED                (Hybrid Resource Phase 1, active)</t>
  </si>
  <si>
    <t>VER_NGR                     (Hybrid Resource Phase 2-B, activation Spring 2022)</t>
  </si>
  <si>
    <t>MAX_DAILY_RUN_TIME   (ESDER 4, activation 11/1/2021)</t>
  </si>
  <si>
    <t>STORAGE_RANK_LMPM  (ESDER 4, activation 11/1/2021)</t>
  </si>
  <si>
    <t xml:space="preserve">VARIABLE COST            (ESDER 4, activation 11/1/2021) </t>
  </si>
  <si>
    <t>SU/ML Flag                  (VOM, activation 1/1/2022)</t>
  </si>
  <si>
    <t>ENERGY_OM_ADDER          (old column OPER_MAINT_COST renamed)</t>
  </si>
  <si>
    <t>ENERGY_OM_ADDER_TYPE  (old column OPER_MAINT_ADDER_TYPE renamed)</t>
  </si>
  <si>
    <t xml:space="preserve">ML ADDER                    (VOM, activation 1/1/2022) </t>
  </si>
  <si>
    <t>SU ADDER                    (VOM, activation 1/1/2022)</t>
  </si>
  <si>
    <t>JOU                            (JOU, activation Spring 2022)</t>
  </si>
  <si>
    <t>JOU_PCT_OWNERSHIP    (JOU, activation Spring 2022)</t>
  </si>
  <si>
    <t xml:space="preserve">   CONFIGURATION tab:</t>
  </si>
  <si>
    <t xml:space="preserve">        Add fields:</t>
  </si>
  <si>
    <t xml:space="preserve">ML ADDER                   (VOM, activation 1/1/2022) </t>
  </si>
  <si>
    <t>ENERGY_OM_ADDER      (VOM, activation 1/1/2022)</t>
  </si>
  <si>
    <t xml:space="preserve">   HYBRID_COMPONENTS tab (new)   (Hybrid Resource Phase 2-B, activation date Spring 2022)</t>
  </si>
  <si>
    <t>Demand Response Type</t>
  </si>
  <si>
    <t>Slow Demand Response</t>
  </si>
  <si>
    <t>DR_TYPE</t>
  </si>
  <si>
    <t>SLOW_DR</t>
  </si>
  <si>
    <t>Default Electric Pricing Hub</t>
  </si>
  <si>
    <t>DEFAULT_ELECTRIC_HUB</t>
  </si>
  <si>
    <t>DR Resources Only</t>
  </si>
  <si>
    <t>MAX_DAILY_RUN_TIME</t>
  </si>
  <si>
    <t>Storage DEB Option</t>
  </si>
  <si>
    <t>Hydro DEB Option</t>
  </si>
  <si>
    <t>STORAGE_RANK_LMPM</t>
  </si>
  <si>
    <t>HYDRO_RANK_LMPM</t>
  </si>
  <si>
    <t>Maximum Storage Horizon</t>
  </si>
  <si>
    <t>MAX_STOR_HORIZON</t>
  </si>
  <si>
    <t>Conditionally Available Resource</t>
  </si>
  <si>
    <t>CAR</t>
  </si>
  <si>
    <t>Energy O&amp;M Adder</t>
  </si>
  <si>
    <t>Energy O&amp;M Adder Type</t>
  </si>
  <si>
    <t>ENERGY_OM_ADDER</t>
  </si>
  <si>
    <t>ENERGY_OM_ADDER_TYPE</t>
  </si>
  <si>
    <t>Minimum Load O&amp;M Adder</t>
  </si>
  <si>
    <t>Start Up O&amp;M Adder</t>
  </si>
  <si>
    <t>ML &amp; SU O&amp;M Adder Indicator (Default or Negotiated)</t>
  </si>
  <si>
    <t>ML_ADDER</t>
  </si>
  <si>
    <t xml:space="preserve">SU_ADDER </t>
  </si>
  <si>
    <t>ML/SU_ADDER_TYPE</t>
  </si>
  <si>
    <t>Bid Dispatchable Option - DR</t>
  </si>
  <si>
    <t>BID_DISP_OPT</t>
  </si>
  <si>
    <t>Storage-based Variable Cost</t>
  </si>
  <si>
    <t>STORAGE_VARIABLE_COST</t>
  </si>
  <si>
    <t>Apply Wholesale Charge</t>
  </si>
  <si>
    <t>APPLY_WHLSLE_CHARGE</t>
  </si>
  <si>
    <t>Co-Located Resource</t>
  </si>
  <si>
    <t>VER NGR</t>
  </si>
  <si>
    <t>Meter Data Interval</t>
  </si>
  <si>
    <t>Run of River</t>
  </si>
  <si>
    <t>CO_LOCATED</t>
  </si>
  <si>
    <t>VER_NGR</t>
  </si>
  <si>
    <t xml:space="preserve">METER_DATA_INTERVAL </t>
  </si>
  <si>
    <t>RUN_OF_RIVER</t>
  </si>
  <si>
    <t>Export Supported</t>
  </si>
  <si>
    <t>Joint Owned Unit</t>
  </si>
  <si>
    <t>Percent Ownership for Joint Owned Units</t>
  </si>
  <si>
    <t>EXP_SUPPORT</t>
  </si>
  <si>
    <t>JOU</t>
  </si>
  <si>
    <t>JOU_PCT_OWNERSHIP</t>
  </si>
  <si>
    <t>Component_ID</t>
  </si>
  <si>
    <t>FUEL_TYPE</t>
  </si>
  <si>
    <t>GEN_TECH_TYPE</t>
  </si>
  <si>
    <t>DISP</t>
  </si>
  <si>
    <t>Energy OM Adder</t>
  </si>
  <si>
    <t>ENERGY_OM_ ADDER</t>
  </si>
  <si>
    <t>Implied Starts</t>
  </si>
  <si>
    <t>Version GRDT.18.0</t>
  </si>
  <si>
    <t xml:space="preserve">
17.0</t>
  </si>
  <si>
    <t xml:space="preserve">
Fall Release 2022</t>
  </si>
  <si>
    <t xml:space="preserve">   HYBRID_COMPONENTS tab:  (Hybrid Resource Phase 2-B, activation date moved to Fall 2022)</t>
  </si>
  <si>
    <t xml:space="preserve">        Add fields:  MIN_CONT_ENERGY_LIMIT, MAX_CONT_ENERGY_LIMIT, ENERGY_EFFIC</t>
  </si>
  <si>
    <t xml:space="preserve">
18.0</t>
  </si>
  <si>
    <t xml:space="preserve">
Fall Release 2023</t>
  </si>
  <si>
    <t xml:space="preserve">        Add field:   CAP_TEST_FTS_EXEMPT  (RSEE-2)</t>
  </si>
  <si>
    <t xml:space="preserve">        Remove fields:   GHG_EMISSION_RATE, GHG_COMPLIANCE_OBLIG  (move to new tab GHG_EMISSION_RATE)</t>
  </si>
  <si>
    <t xml:space="preserve">   GHG_EMISSION_RATE tab (new)   (WA GHG)</t>
  </si>
  <si>
    <t>PGA_NAME</t>
  </si>
  <si>
    <t>SC_ID</t>
  </si>
  <si>
    <t>RES_NAME</t>
  </si>
  <si>
    <t>ML_COST_BASIS_TYPE</t>
  </si>
  <si>
    <t>SU_COST_BASIS_TYPE</t>
  </si>
  <si>
    <t xml:space="preserve">MSS_LD_FLNG_DWN </t>
  </si>
  <si>
    <t xml:space="preserve">MSS_LD_FLNG_UP </t>
  </si>
  <si>
    <t>RMT_MAX_ON_PEAK</t>
  </si>
  <si>
    <t>RMT_MAX_ON_PEAK_EXP_DT</t>
  </si>
  <si>
    <t>RMT_MAX_OFF_PEAK</t>
  </si>
  <si>
    <t>RMT_MAX_OFF_PEAK_EXP_DT</t>
  </si>
  <si>
    <t>VER</t>
  </si>
  <si>
    <t>METER_DATA_INTERVAL</t>
  </si>
  <si>
    <t>CAP_TEST_FTS_EXEMPT</t>
  </si>
  <si>
    <t>Capacity Test Failed-To-Start Rule Exemption</t>
  </si>
  <si>
    <t>Electric Pricing Hub</t>
  </si>
  <si>
    <t>Weighting Factor</t>
  </si>
  <si>
    <t>State</t>
  </si>
  <si>
    <t>GHG Emission Rate</t>
  </si>
  <si>
    <t>GHG Compliance Obligation</t>
  </si>
  <si>
    <t>Aggregate Resource ID</t>
  </si>
  <si>
    <t>Aggregate Resource Name</t>
  </si>
  <si>
    <t>Child Resource ID</t>
  </si>
  <si>
    <t>Child Resource Name</t>
  </si>
  <si>
    <t>Maximum Child Generation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</si>
</sst>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Arial"/>
    </font>
    <font>
      <sz val="10"/>
      <name val="Trebuchet MS"/>
      <family val="2"/>
    </font>
    <font>
      <sz val="8"/>
      <name val="Arial"/>
      <family val="2"/>
    </font>
    <font>
      <b/>
      <sz val="14"/>
      <color indexed="10"/>
      <name val="Arial"/>
      <family val="2"/>
    </font>
    <font>
      <b/>
      <sz val="8"/>
      <name val="Arial"/>
      <family val="2"/>
    </font>
    <font>
      <b/>
      <sz val="10"/>
      <color indexed="64"/>
      <name val="Arial"/>
      <family val="2"/>
    </font>
    <font>
      <b/>
      <sz val="10"/>
      <color indexed="64"/>
      <name val="Courier New"/>
      <family val="3"/>
    </font>
    <font>
      <sz val="10"/>
      <name val="System"/>
      <family val="2"/>
    </font>
    <font>
      <b/>
      <sz val="14"/>
      <name val="Trebuchet MS"/>
      <family val="2"/>
    </font>
    <font>
      <b/>
      <sz val="10"/>
      <name val="Trebuchet MS"/>
      <family val="2"/>
    </font>
    <font>
      <sz val="10"/>
      <color indexed="18"/>
      <name val="Trebuchet MS"/>
      <family val="2"/>
    </font>
    <font>
      <sz val="10"/>
      <color indexed="8"/>
      <name val="Trebuchet MS"/>
      <family val="2"/>
    </font>
    <font>
      <b/>
      <sz val="14"/>
      <name val="System"/>
      <family val="2"/>
    </font>
    <font>
      <b/>
      <sz val="10"/>
      <name val="System"/>
      <family val="2"/>
    </font>
    <font>
      <sz val="10"/>
      <color indexed="62"/>
      <name val="Trebuchet MS"/>
      <family val="2"/>
    </font>
    <font>
      <sz val="10"/>
      <color indexed="8"/>
      <name val="System"/>
      <family val="2"/>
    </font>
    <font>
      <sz val="10"/>
      <name val="Arial"/>
      <family val="2"/>
    </font>
    <font>
      <sz val="10"/>
      <name val="Arial"/>
      <family val="2"/>
    </font>
    <font>
      <sz val="11"/>
      <name val="Trebuchet MS"/>
      <family val="2"/>
    </font>
    <font>
      <sz val="10"/>
      <name val="Trebuchet MS"/>
      <family val="2"/>
    </font>
    <font>
      <sz val="10"/>
      <color indexed="8"/>
      <name val="Arial"/>
      <family val="2"/>
    </font>
    <font>
      <b/>
      <sz val="12"/>
      <name val="Arial"/>
      <family val="2"/>
    </font>
    <font>
      <u/>
      <sz val="10"/>
      <color indexed="12"/>
      <name val="Arial"/>
      <family val="2"/>
    </font>
    <font>
      <b/>
      <u/>
      <sz val="12"/>
      <color indexed="12"/>
      <name val="Arial"/>
      <family val="2"/>
    </font>
    <font>
      <sz val="9"/>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b/>
      <sz val="10"/>
      <name val="Arial"/>
      <family val="2"/>
    </font>
    <font>
      <sz val="10"/>
      <color theme="1"/>
      <name val="Arial"/>
      <family val="2"/>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9">
    <xf numFmtId="0" fontId="0" fillId="0" borderId="0"/>
    <xf numFmtId="0" fontId="22" fillId="0" borderId="0" applyNumberFormat="0" applyFill="0" applyBorder="0" applyAlignment="0" applyProtection="0">
      <alignment vertical="top"/>
      <protection locked="0"/>
    </xf>
    <xf numFmtId="0" fontId="20" fillId="0" borderId="0"/>
    <xf numFmtId="0" fontId="20" fillId="0" borderId="0"/>
    <xf numFmtId="0" fontId="1" fillId="0" borderId="0"/>
    <xf numFmtId="0" fontId="1" fillId="0" borderId="0"/>
    <xf numFmtId="0" fontId="19" fillId="0" borderId="0"/>
    <xf numFmtId="0" fontId="16" fillId="0" borderId="0"/>
    <xf numFmtId="0" fontId="31" fillId="0" borderId="0"/>
  </cellStyleXfs>
  <cellXfs count="169">
    <xf numFmtId="0" fontId="0" fillId="0" borderId="0" xfId="0"/>
    <xf numFmtId="0" fontId="1" fillId="0" borderId="0" xfId="4"/>
    <xf numFmtId="0" fontId="1" fillId="0" borderId="0" xfId="4" applyAlignment="1">
      <alignment wrapText="1"/>
    </xf>
    <xf numFmtId="0" fontId="0" fillId="2" borderId="0" xfId="0" applyFill="1" applyAlignment="1" applyProtection="1">
      <alignment horizontal="center" wrapText="1"/>
    </xf>
    <xf numFmtId="0" fontId="0" fillId="0" borderId="0" xfId="0" applyAlignment="1" applyProtection="1">
      <alignment horizontal="center" wrapText="1"/>
    </xf>
    <xf numFmtId="0" fontId="0" fillId="0" borderId="0" xfId="0" applyFill="1" applyAlignment="1" applyProtection="1">
      <alignment horizontal="center" wrapText="1"/>
    </xf>
    <xf numFmtId="0" fontId="0" fillId="0" borderId="0" xfId="0" applyAlignment="1" applyProtection="1">
      <alignment horizontal="center"/>
      <protection locked="0"/>
    </xf>
    <xf numFmtId="0" fontId="0" fillId="0" borderId="0" xfId="0" applyAlignment="1" applyProtection="1">
      <alignment horizontal="center"/>
    </xf>
    <xf numFmtId="0" fontId="0" fillId="0" borderId="0" xfId="0" applyProtection="1">
      <protection locked="0"/>
    </xf>
    <xf numFmtId="0" fontId="5" fillId="0" borderId="1" xfId="0" applyNumberFormat="1" applyFont="1" applyFill="1" applyBorder="1" applyAlignment="1" applyProtection="1"/>
    <xf numFmtId="0" fontId="6" fillId="0" borderId="1" xfId="0" applyNumberFormat="1" applyFont="1" applyFill="1" applyBorder="1" applyAlignment="1" applyProtection="1"/>
    <xf numFmtId="0" fontId="0" fillId="0" borderId="0" xfId="0" applyFill="1" applyAlignment="1" applyProtection="1">
      <alignment horizontal="center"/>
      <protection locked="0"/>
    </xf>
    <xf numFmtId="0" fontId="0" fillId="0" borderId="0" xfId="0" applyFill="1" applyAlignment="1" applyProtection="1">
      <alignment horizontal="center"/>
    </xf>
    <xf numFmtId="0" fontId="12" fillId="0" borderId="0" xfId="0" applyFont="1" applyFill="1" applyBorder="1" applyAlignment="1">
      <alignment horizontal="center"/>
    </xf>
    <xf numFmtId="0" fontId="0" fillId="3" borderId="0" xfId="0" applyFill="1" applyAlignment="1" applyProtection="1">
      <alignment horizontal="center" wrapText="1"/>
    </xf>
    <xf numFmtId="0" fontId="17" fillId="3" borderId="0" xfId="0" applyFont="1" applyFill="1" applyAlignment="1" applyProtection="1">
      <alignment horizontal="center" wrapText="1"/>
    </xf>
    <xf numFmtId="0" fontId="0" fillId="0" borderId="0" xfId="0" applyFill="1"/>
    <xf numFmtId="0" fontId="16" fillId="3" borderId="0" xfId="0" applyFont="1" applyFill="1" applyAlignment="1" applyProtection="1">
      <alignment horizontal="center" wrapText="1"/>
    </xf>
    <xf numFmtId="0" fontId="1" fillId="0" borderId="0" xfId="0" applyFont="1" applyFill="1" applyBorder="1" applyAlignment="1">
      <alignment horizontal="center" vertical="top"/>
    </xf>
    <xf numFmtId="0" fontId="9" fillId="3" borderId="2" xfId="0" applyFont="1" applyFill="1" applyBorder="1"/>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2" xfId="0" applyNumberFormat="1" applyFont="1" applyBorder="1" applyAlignment="1">
      <alignment horizontal="left" vertical="center" wrapText="1"/>
    </xf>
    <xf numFmtId="14" fontId="1" fillId="0" borderId="3" xfId="0" applyNumberFormat="1" applyFont="1" applyBorder="1" applyAlignment="1">
      <alignment horizontal="left" vertical="center" wrapText="1"/>
    </xf>
    <xf numFmtId="14" fontId="1" fillId="0" borderId="4"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14" fontId="18" fillId="0" borderId="5" xfId="0" applyNumberFormat="1" applyFont="1" applyBorder="1" applyAlignment="1">
      <alignment horizontal="left" vertical="center" wrapText="1"/>
    </xf>
    <xf numFmtId="0" fontId="7" fillId="0" borderId="0" xfId="6" applyFont="1" applyFill="1" applyBorder="1"/>
    <xf numFmtId="0" fontId="1" fillId="0" borderId="0" xfId="6" applyFont="1" applyFill="1" applyBorder="1" applyAlignment="1">
      <alignment wrapText="1"/>
    </xf>
    <xf numFmtId="0" fontId="7" fillId="0" borderId="0" xfId="6" applyFont="1" applyFill="1" applyBorder="1" applyAlignment="1">
      <alignment wrapText="1"/>
    </xf>
    <xf numFmtId="0" fontId="7" fillId="0" borderId="0" xfId="6" applyFont="1" applyFill="1" applyBorder="1" applyAlignment="1">
      <alignment horizontal="center" wrapText="1"/>
    </xf>
    <xf numFmtId="0" fontId="7" fillId="0" borderId="0" xfId="6" applyFont="1"/>
    <xf numFmtId="0" fontId="8" fillId="0" borderId="0" xfId="0" applyFont="1" applyFill="1" applyBorder="1" applyAlignment="1"/>
    <xf numFmtId="0" fontId="9" fillId="0" borderId="0" xfId="6" applyFont="1" applyFill="1" applyBorder="1" applyAlignment="1">
      <alignment horizontal="center" vertical="center" wrapText="1"/>
    </xf>
    <xf numFmtId="0" fontId="10" fillId="0" borderId="0" xfId="6" applyFont="1" applyFill="1" applyBorder="1" applyAlignment="1">
      <alignment horizontal="left" vertical="top" wrapText="1"/>
    </xf>
    <xf numFmtId="0" fontId="10" fillId="0" borderId="0" xfId="6" applyFont="1" applyFill="1" applyBorder="1" applyAlignment="1">
      <alignment horizontal="center" vertical="top" wrapText="1"/>
    </xf>
    <xf numFmtId="0" fontId="11" fillId="0" borderId="0" xfId="2" applyFont="1" applyFill="1" applyBorder="1" applyAlignment="1">
      <alignment horizontal="center" vertical="top"/>
    </xf>
    <xf numFmtId="0" fontId="1" fillId="0" borderId="0" xfId="6" applyFont="1" applyFill="1" applyBorder="1" applyAlignment="1">
      <alignment vertical="top" wrapText="1"/>
    </xf>
    <xf numFmtId="0" fontId="21" fillId="0" borderId="0" xfId="0" applyFont="1" applyBorder="1" applyAlignment="1">
      <alignment wrapText="1"/>
    </xf>
    <xf numFmtId="0" fontId="7" fillId="0" borderId="0" xfId="0" applyFont="1" applyFill="1" applyBorder="1"/>
    <xf numFmtId="0" fontId="7" fillId="0" borderId="0" xfId="6" applyFont="1" applyFill="1"/>
    <xf numFmtId="0" fontId="23" fillId="0" borderId="0" xfId="1" applyFont="1" applyBorder="1" applyAlignment="1" applyProtection="1">
      <alignment wrapText="1"/>
    </xf>
    <xf numFmtId="0" fontId="10" fillId="0" borderId="0" xfId="0" applyFont="1" applyFill="1" applyBorder="1" applyAlignment="1">
      <alignment vertical="top"/>
    </xf>
    <xf numFmtId="0" fontId="1" fillId="0" borderId="0" xfId="0" applyFont="1" applyFill="1" applyBorder="1" applyAlignment="1" applyProtection="1">
      <alignment horizontal="center" vertical="top"/>
      <protection locked="0"/>
    </xf>
    <xf numFmtId="0" fontId="11" fillId="0" borderId="0" xfId="2" applyFont="1" applyFill="1" applyBorder="1" applyAlignment="1">
      <alignment horizontal="center"/>
    </xf>
    <xf numFmtId="0" fontId="13" fillId="0" borderId="0" xfId="6" applyFont="1" applyFill="1" applyBorder="1" applyAlignment="1">
      <alignment horizontal="center" wrapText="1"/>
    </xf>
    <xf numFmtId="0" fontId="13" fillId="0" borderId="0" xfId="6" applyFont="1" applyFill="1" applyBorder="1" applyAlignment="1">
      <alignment wrapText="1"/>
    </xf>
    <xf numFmtId="0" fontId="0" fillId="0" borderId="0" xfId="0" applyFill="1" applyBorder="1" applyAlignment="1">
      <alignment wrapText="1"/>
    </xf>
    <xf numFmtId="0" fontId="14" fillId="0" borderId="0" xfId="6" applyFont="1" applyFill="1" applyBorder="1" applyAlignment="1">
      <alignment horizontal="left" vertical="top" wrapText="1"/>
    </xf>
    <xf numFmtId="0" fontId="20" fillId="0" borderId="0" xfId="2" applyFont="1" applyFill="1" applyBorder="1" applyAlignment="1">
      <alignment horizontal="center" vertical="top"/>
    </xf>
    <xf numFmtId="0" fontId="20" fillId="0" borderId="0" xfId="2" applyFont="1" applyFill="1" applyBorder="1" applyAlignment="1">
      <alignment horizontal="center"/>
    </xf>
    <xf numFmtId="0" fontId="7" fillId="0" borderId="0" xfId="0" applyFont="1" applyFill="1" applyBorder="1" applyAlignment="1">
      <alignment horizontal="center"/>
    </xf>
    <xf numFmtId="0" fontId="15" fillId="0" borderId="0" xfId="3" applyFont="1" applyFill="1" applyBorder="1" applyAlignment="1">
      <alignment horizontal="center"/>
    </xf>
    <xf numFmtId="0" fontId="7" fillId="0" borderId="0" xfId="0" applyFont="1" applyFill="1" applyBorder="1" applyAlignment="1">
      <alignment wrapText="1"/>
    </xf>
    <xf numFmtId="0" fontId="20" fillId="0" borderId="0" xfId="3" applyFont="1" applyFill="1" applyBorder="1" applyAlignment="1">
      <alignment horizontal="center" vertical="top"/>
    </xf>
    <xf numFmtId="0" fontId="1" fillId="0" borderId="0" xfId="0" applyFont="1" applyFill="1" applyBorder="1" applyAlignment="1">
      <alignment wrapText="1"/>
    </xf>
    <xf numFmtId="0" fontId="7" fillId="0" borderId="0" xfId="6" applyFont="1" applyFill="1" applyBorder="1" applyAlignment="1"/>
    <xf numFmtId="0" fontId="0" fillId="0" borderId="0" xfId="0" applyFill="1" applyBorder="1" applyAlignment="1"/>
    <xf numFmtId="0" fontId="13" fillId="0" borderId="0" xfId="6" applyFont="1" applyFill="1" applyBorder="1" applyAlignment="1">
      <alignment horizontal="center" vertical="center" wrapText="1"/>
    </xf>
    <xf numFmtId="0" fontId="13" fillId="0" borderId="0" xfId="6" applyFont="1" applyFill="1" applyBorder="1" applyAlignment="1">
      <alignment vertical="center" wrapText="1"/>
    </xf>
    <xf numFmtId="0" fontId="16" fillId="0" borderId="0" xfId="0" applyFont="1" applyFill="1" applyAlignment="1" applyProtection="1">
      <alignment horizontal="center"/>
      <protection locked="0"/>
    </xf>
    <xf numFmtId="0" fontId="16" fillId="0" borderId="0" xfId="0" applyFont="1" applyFill="1" applyAlignment="1" applyProtection="1">
      <alignment horizontal="center" wrapText="1"/>
    </xf>
    <xf numFmtId="0" fontId="16" fillId="3" borderId="0" xfId="0" applyFont="1" applyFill="1" applyBorder="1" applyAlignment="1" applyProtection="1">
      <alignment horizontal="center" wrapText="1"/>
    </xf>
    <xf numFmtId="0" fontId="16" fillId="0" borderId="0" xfId="0" applyFont="1" applyFill="1" applyAlignment="1" applyProtection="1">
      <alignment horizontal="center" wrapText="1"/>
      <protection locked="0"/>
    </xf>
    <xf numFmtId="0" fontId="0" fillId="3" borderId="0" xfId="0" applyFill="1" applyAlignment="1" applyProtection="1">
      <alignment horizontal="center"/>
      <protection locked="0"/>
    </xf>
    <xf numFmtId="0" fontId="0" fillId="3" borderId="0" xfId="0" applyFill="1" applyAlignment="1" applyProtection="1">
      <alignment horizontal="center"/>
    </xf>
    <xf numFmtId="0" fontId="24" fillId="0" borderId="0" xfId="0" applyFont="1" applyFill="1" applyAlignment="1" applyProtection="1">
      <alignment horizontal="center" wrapText="1"/>
      <protection locked="0"/>
    </xf>
    <xf numFmtId="0" fontId="0" fillId="4" borderId="0" xfId="0" applyFill="1" applyProtection="1">
      <protection locked="0"/>
    </xf>
    <xf numFmtId="0" fontId="16" fillId="3" borderId="0" xfId="0" applyFont="1" applyFill="1" applyAlignment="1" applyProtection="1">
      <alignment horizontal="center"/>
      <protection locked="0"/>
    </xf>
    <xf numFmtId="0" fontId="0" fillId="4" borderId="0" xfId="0" applyFill="1" applyAlignment="1" applyProtection="1">
      <alignment horizontal="center"/>
      <protection locked="0"/>
    </xf>
    <xf numFmtId="0" fontId="0" fillId="4" borderId="0" xfId="0" applyFill="1" applyAlignment="1" applyProtection="1">
      <alignment horizontal="center"/>
    </xf>
    <xf numFmtId="0" fontId="10" fillId="0" borderId="2" xfId="5" applyFont="1" applyFill="1" applyBorder="1" applyAlignment="1">
      <alignment horizontal="center" vertical="top" wrapText="1"/>
    </xf>
    <xf numFmtId="0" fontId="0" fillId="0" borderId="3" xfId="0" applyBorder="1"/>
    <xf numFmtId="0" fontId="0" fillId="0" borderId="4" xfId="0" applyBorder="1"/>
    <xf numFmtId="0" fontId="0" fillId="0" borderId="5" xfId="0" applyBorder="1"/>
    <xf numFmtId="0" fontId="1" fillId="0" borderId="2" xfId="4" applyBorder="1"/>
    <xf numFmtId="0" fontId="1" fillId="0" borderId="3" xfId="4" applyBorder="1"/>
    <xf numFmtId="0" fontId="1" fillId="0" borderId="4" xfId="4" applyBorder="1"/>
    <xf numFmtId="0" fontId="1" fillId="0" borderId="5" xfId="4" applyBorder="1"/>
    <xf numFmtId="0" fontId="1" fillId="0" borderId="6" xfId="4" applyBorder="1"/>
    <xf numFmtId="0" fontId="1" fillId="0" borderId="0" xfId="4" applyBorder="1"/>
    <xf numFmtId="0" fontId="0" fillId="4" borderId="0" xfId="0" applyFill="1"/>
    <xf numFmtId="14" fontId="1" fillId="0" borderId="3" xfId="0" applyNumberFormat="1" applyFont="1" applyFill="1" applyBorder="1" applyAlignment="1">
      <alignment horizontal="left" vertical="center" wrapText="1"/>
    </xf>
    <xf numFmtId="14" fontId="1" fillId="0" borderId="4" xfId="0" applyNumberFormat="1" applyFont="1" applyFill="1" applyBorder="1" applyAlignment="1">
      <alignment horizontal="left" vertical="center" wrapText="1"/>
    </xf>
    <xf numFmtId="14" fontId="1" fillId="0" borderId="5" xfId="0" applyNumberFormat="1" applyFont="1" applyFill="1" applyBorder="1" applyAlignment="1">
      <alignment horizontal="left" vertical="center" wrapText="1"/>
    </xf>
    <xf numFmtId="0" fontId="0" fillId="0" borderId="0" xfId="0" applyFill="1" applyProtection="1">
      <protection locked="0"/>
    </xf>
    <xf numFmtId="0" fontId="0" fillId="3" borderId="0" xfId="0" applyFill="1" applyBorder="1" applyAlignment="1" applyProtection="1">
      <alignment horizontal="center" wrapText="1"/>
    </xf>
    <xf numFmtId="0" fontId="0" fillId="3" borderId="0" xfId="0" applyFill="1" applyBorder="1" applyAlignment="1" applyProtection="1">
      <alignment horizontal="center"/>
    </xf>
    <xf numFmtId="0" fontId="0" fillId="3" borderId="0" xfId="0"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0" fillId="3" borderId="0" xfId="0" applyFill="1" applyProtection="1">
      <protection locked="0"/>
    </xf>
    <xf numFmtId="0" fontId="16" fillId="3" borderId="0" xfId="0" applyFont="1" applyFill="1" applyProtection="1">
      <protection locked="0"/>
    </xf>
    <xf numFmtId="0" fontId="17" fillId="3" borderId="0" xfId="0" applyFont="1" applyFill="1" applyAlignment="1" applyProtection="1">
      <alignment horizontal="center"/>
      <protection locked="0"/>
    </xf>
    <xf numFmtId="0" fontId="16" fillId="5" borderId="0" xfId="0" applyFont="1" applyFill="1" applyProtection="1">
      <protection locked="0"/>
    </xf>
    <xf numFmtId="0" fontId="0" fillId="5" borderId="0" xfId="0" applyFill="1" applyAlignment="1" applyProtection="1">
      <alignment horizontal="center"/>
    </xf>
    <xf numFmtId="0" fontId="0" fillId="5" borderId="0" xfId="0" applyFill="1" applyAlignment="1" applyProtection="1">
      <alignment horizontal="center"/>
      <protection locked="0"/>
    </xf>
    <xf numFmtId="0" fontId="0" fillId="5" borderId="0" xfId="0" applyFill="1"/>
    <xf numFmtId="0" fontId="16" fillId="0" borderId="0" xfId="0" applyFont="1" applyFill="1" applyProtection="1">
      <protection locked="0"/>
    </xf>
    <xf numFmtId="0" fontId="16" fillId="4" borderId="0" xfId="0" applyFont="1" applyFill="1" applyProtection="1">
      <protection locked="0"/>
    </xf>
    <xf numFmtId="0" fontId="16" fillId="6" borderId="0" xfId="0" applyFont="1" applyFill="1" applyAlignment="1" applyProtection="1">
      <alignment horizontal="left"/>
    </xf>
    <xf numFmtId="0" fontId="29" fillId="4" borderId="0" xfId="0" applyFont="1" applyFill="1" applyProtection="1">
      <protection locked="0"/>
    </xf>
    <xf numFmtId="0" fontId="29" fillId="5" borderId="0" xfId="0" applyFont="1" applyFill="1" applyProtection="1">
      <protection locked="0"/>
    </xf>
    <xf numFmtId="0" fontId="29" fillId="6" borderId="0" xfId="0" applyFont="1" applyFill="1" applyAlignment="1" applyProtection="1">
      <alignment horizontal="left"/>
    </xf>
    <xf numFmtId="0" fontId="16" fillId="7" borderId="0" xfId="0" quotePrefix="1" applyFont="1" applyFill="1"/>
    <xf numFmtId="0" fontId="0" fillId="7" borderId="0" xfId="0" applyFill="1"/>
    <xf numFmtId="0" fontId="16" fillId="0" borderId="0" xfId="0" applyFont="1" applyProtection="1">
      <protection locked="0"/>
    </xf>
    <xf numFmtId="0" fontId="0" fillId="8" borderId="0" xfId="0" applyFill="1" applyProtection="1">
      <protection locked="0"/>
    </xf>
    <xf numFmtId="0" fontId="29" fillId="8" borderId="0" xfId="0" applyFont="1" applyFill="1" applyProtection="1">
      <protection locked="0"/>
    </xf>
    <xf numFmtId="0" fontId="0" fillId="3" borderId="0" xfId="0" applyFill="1"/>
    <xf numFmtId="0" fontId="0" fillId="8" borderId="0" xfId="0" applyFill="1"/>
    <xf numFmtId="0" fontId="0" fillId="6" borderId="0" xfId="0" applyFill="1"/>
    <xf numFmtId="0" fontId="16" fillId="8" borderId="0" xfId="0" applyFont="1" applyFill="1"/>
    <xf numFmtId="0" fontId="16" fillId="7" borderId="0" xfId="0" applyFont="1" applyFill="1" applyProtection="1">
      <protection locked="0"/>
    </xf>
    <xf numFmtId="0" fontId="16" fillId="4" borderId="0" xfId="0" applyFont="1" applyFill="1"/>
    <xf numFmtId="0" fontId="0" fillId="7" borderId="0" xfId="0" applyFill="1" applyProtection="1">
      <protection locked="0"/>
    </xf>
    <xf numFmtId="0" fontId="1" fillId="0" borderId="5" xfId="0" applyFont="1" applyBorder="1"/>
    <xf numFmtId="0" fontId="0" fillId="8" borderId="0" xfId="0" applyFill="1" applyAlignment="1" applyProtection="1">
      <alignment horizontal="center"/>
    </xf>
    <xf numFmtId="0" fontId="16" fillId="8" borderId="0" xfId="0" applyFont="1" applyFill="1" applyProtection="1">
      <protection locked="0"/>
    </xf>
    <xf numFmtId="0" fontId="16" fillId="5" borderId="0" xfId="0" applyFont="1" applyFill="1" applyAlignment="1" applyProtection="1">
      <alignment horizontal="center"/>
      <protection locked="0"/>
    </xf>
    <xf numFmtId="0" fontId="0" fillId="0" borderId="0" xfId="0" applyFont="1" applyFill="1"/>
    <xf numFmtId="0" fontId="16" fillId="9" borderId="0" xfId="0" applyFont="1" applyFill="1" applyAlignment="1" applyProtection="1">
      <alignment horizontal="center"/>
      <protection locked="0"/>
    </xf>
    <xf numFmtId="0" fontId="16" fillId="3" borderId="0" xfId="0" applyFont="1" applyFill="1"/>
    <xf numFmtId="14" fontId="1" fillId="0" borderId="3" xfId="7" applyNumberFormat="1" applyFont="1" applyFill="1" applyBorder="1" applyAlignment="1">
      <alignment horizontal="left" vertical="center" wrapText="1"/>
    </xf>
    <xf numFmtId="14" fontId="1" fillId="0" borderId="4" xfId="7" applyNumberFormat="1" applyFont="1" applyFill="1" applyBorder="1" applyAlignment="1">
      <alignment horizontal="left" vertical="center" wrapText="1"/>
    </xf>
    <xf numFmtId="14" fontId="1" fillId="0" borderId="5" xfId="7" applyNumberFormat="1" applyFont="1" applyFill="1" applyBorder="1" applyAlignment="1">
      <alignment horizontal="left" vertical="center" wrapText="1"/>
    </xf>
    <xf numFmtId="0" fontId="30" fillId="0" borderId="0" xfId="0" applyFont="1" applyAlignment="1">
      <alignment horizontal="center"/>
    </xf>
    <xf numFmtId="0" fontId="16" fillId="0" borderId="0" xfId="7" applyAlignment="1" applyProtection="1">
      <alignment horizontal="center"/>
    </xf>
    <xf numFmtId="0" fontId="0" fillId="0" borderId="0" xfId="0" applyFill="1" applyBorder="1" applyAlignment="1" applyProtection="1">
      <alignment horizontal="center"/>
    </xf>
    <xf numFmtId="49" fontId="30" fillId="0" borderId="0" xfId="0" applyNumberFormat="1" applyFont="1" applyAlignment="1">
      <alignment horizontal="center"/>
    </xf>
    <xf numFmtId="0" fontId="16" fillId="0" borderId="0" xfId="7" applyFill="1" applyAlignment="1" applyProtection="1">
      <alignment horizontal="center"/>
    </xf>
    <xf numFmtId="0" fontId="16" fillId="10" borderId="0" xfId="7" applyFill="1" applyAlignment="1" applyProtection="1">
      <alignment horizontal="center"/>
      <protection locked="0"/>
    </xf>
    <xf numFmtId="0" fontId="16" fillId="0" borderId="0" xfId="7" applyFill="1" applyAlignment="1" applyProtection="1">
      <alignment horizontal="center"/>
      <protection locked="0"/>
    </xf>
    <xf numFmtId="0" fontId="16" fillId="0" borderId="0" xfId="7" applyAlignment="1" applyProtection="1">
      <alignment horizontal="center"/>
      <protection locked="0"/>
    </xf>
    <xf numFmtId="0" fontId="30" fillId="0" borderId="0" xfId="0" applyFont="1" applyFill="1" applyBorder="1" applyAlignment="1" applyProtection="1">
      <alignment horizontal="center"/>
      <protection locked="0"/>
    </xf>
    <xf numFmtId="0" fontId="16" fillId="0" borderId="0" xfId="7" applyFont="1" applyFill="1" applyAlignment="1" applyProtection="1">
      <alignment horizontal="center"/>
      <protection locked="0"/>
    </xf>
    <xf numFmtId="0" fontId="16" fillId="0" borderId="0" xfId="7" applyFont="1" applyFill="1" applyAlignment="1" applyProtection="1">
      <alignment horizontal="center" wrapText="1"/>
    </xf>
    <xf numFmtId="0" fontId="16" fillId="0" borderId="0" xfId="7" applyFont="1" applyFill="1"/>
    <xf numFmtId="0" fontId="16" fillId="11" borderId="0" xfId="7" applyFont="1" applyFill="1"/>
    <xf numFmtId="0" fontId="16" fillId="10" borderId="0" xfId="7" applyFont="1" applyFill="1"/>
    <xf numFmtId="0" fontId="30" fillId="0" borderId="0" xfId="8" applyFont="1" applyAlignment="1">
      <alignment horizontal="center" vertical="center"/>
    </xf>
    <xf numFmtId="0" fontId="30" fillId="0" borderId="0" xfId="8" applyFont="1" applyAlignment="1">
      <alignment vertical="center"/>
    </xf>
    <xf numFmtId="0" fontId="31" fillId="0" borderId="0" xfId="8"/>
    <xf numFmtId="0" fontId="16" fillId="0" borderId="0" xfId="8" applyFont="1" applyFill="1" applyAlignment="1" applyProtection="1">
      <alignment horizontal="center"/>
      <protection locked="0"/>
    </xf>
    <xf numFmtId="0" fontId="16" fillId="2" borderId="2" xfId="7" applyFont="1" applyFill="1" applyBorder="1" applyAlignment="1" applyProtection="1">
      <alignment horizontal="center" wrapText="1"/>
    </xf>
    <xf numFmtId="0" fontId="16" fillId="3" borderId="2" xfId="7" applyFont="1" applyFill="1" applyBorder="1" applyAlignment="1" applyProtection="1">
      <alignment horizontal="center" wrapText="1"/>
    </xf>
    <xf numFmtId="0" fontId="1" fillId="0" borderId="3" xfId="7" applyFont="1" applyFill="1" applyBorder="1" applyAlignment="1">
      <alignment horizontal="center" vertical="top" wrapText="1"/>
    </xf>
    <xf numFmtId="0" fontId="1" fillId="0" borderId="4" xfId="7" applyFont="1" applyFill="1" applyBorder="1" applyAlignment="1">
      <alignment horizontal="center" vertical="top" wrapText="1"/>
    </xf>
    <xf numFmtId="0" fontId="1" fillId="0" borderId="5" xfId="7" applyFont="1" applyFill="1" applyBorder="1" applyAlignment="1">
      <alignment horizontal="center" vertical="top" wrapText="1"/>
    </xf>
    <xf numFmtId="14" fontId="1" fillId="0" borderId="3" xfId="7" applyNumberFormat="1" applyFont="1" applyFill="1" applyBorder="1" applyAlignment="1">
      <alignment horizontal="center" vertical="top" wrapText="1"/>
    </xf>
    <xf numFmtId="14" fontId="1" fillId="0" borderId="4" xfId="7" applyNumberFormat="1" applyFont="1" applyFill="1" applyBorder="1" applyAlignment="1">
      <alignment horizontal="center" vertical="top" wrapText="1"/>
    </xf>
    <xf numFmtId="14" fontId="1" fillId="0" borderId="5" xfId="7" applyNumberFormat="1"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0" fillId="0" borderId="4" xfId="0" applyFill="1" applyBorder="1" applyAlignment="1">
      <alignment vertical="top"/>
    </xf>
    <xf numFmtId="0" fontId="0" fillId="0" borderId="5" xfId="0" applyFill="1" applyBorder="1" applyAlignment="1">
      <alignment vertical="top"/>
    </xf>
    <xf numFmtId="14" fontId="1" fillId="0" borderId="3" xfId="0" applyNumberFormat="1" applyFont="1" applyFill="1" applyBorder="1" applyAlignment="1">
      <alignment horizontal="center" vertical="top" wrapText="1"/>
    </xf>
    <xf numFmtId="14" fontId="1" fillId="0" borderId="4" xfId="0" applyNumberFormat="1" applyFont="1" applyFill="1" applyBorder="1" applyAlignment="1">
      <alignment horizontal="center" vertical="top" wrapText="1"/>
    </xf>
    <xf numFmtId="14" fontId="1" fillId="0" borderId="3" xfId="0" applyNumberFormat="1" applyFont="1" applyBorder="1" applyAlignment="1">
      <alignment horizontal="center" vertical="top" wrapText="1"/>
    </xf>
    <xf numFmtId="0" fontId="0" fillId="0" borderId="4" xfId="0" applyBorder="1" applyAlignment="1">
      <alignment vertical="top"/>
    </xf>
    <xf numFmtId="0" fontId="0" fillId="0" borderId="5" xfId="0" applyBorder="1" applyAlignment="1">
      <alignment vertical="top"/>
    </xf>
    <xf numFmtId="0" fontId="1" fillId="0" borderId="5" xfId="0" applyFont="1" applyFill="1" applyBorder="1" applyAlignment="1">
      <alignment horizontal="center" vertical="top" wrapText="1"/>
    </xf>
    <xf numFmtId="14" fontId="1" fillId="0" borderId="5" xfId="0" applyNumberFormat="1" applyFont="1" applyFill="1" applyBorder="1" applyAlignment="1">
      <alignment horizontal="center" vertical="top" wrapText="1"/>
    </xf>
    <xf numFmtId="0" fontId="1" fillId="0" borderId="3" xfId="0" applyFont="1" applyBorder="1" applyAlignment="1">
      <alignment horizontal="center" vertical="top" wrapText="1"/>
    </xf>
    <xf numFmtId="0" fontId="3" fillId="0" borderId="0" xfId="0" applyFont="1" applyBorder="1" applyAlignment="1">
      <alignment horizontal="center"/>
    </xf>
    <xf numFmtId="0" fontId="4" fillId="0" borderId="0" xfId="0" applyFont="1" applyBorder="1" applyAlignment="1">
      <alignment horizontal="center" wrapText="1"/>
    </xf>
    <xf numFmtId="0" fontId="1" fillId="0" borderId="4" xfId="0" quotePrefix="1" applyFont="1" applyBorder="1" applyAlignment="1">
      <alignment horizontal="center" vertical="top" wrapText="1"/>
    </xf>
    <xf numFmtId="0" fontId="1" fillId="0" borderId="5" xfId="0" quotePrefix="1" applyFont="1" applyBorder="1" applyAlignment="1">
      <alignment horizontal="center" vertical="top" wrapText="1"/>
    </xf>
    <xf numFmtId="14" fontId="1" fillId="0" borderId="4" xfId="0" applyNumberFormat="1" applyFont="1" applyBorder="1" applyAlignment="1">
      <alignment horizontal="center" vertical="top" wrapText="1"/>
    </xf>
    <xf numFmtId="14" fontId="1" fillId="0" borderId="5" xfId="0" applyNumberFormat="1" applyFont="1" applyBorder="1" applyAlignment="1">
      <alignment horizontal="center" vertical="top" wrapText="1"/>
    </xf>
  </cellXfs>
  <cellStyles count="9">
    <cellStyle name="Hyperlink 2" xfId="1"/>
    <cellStyle name="Normal" xfId="0" builtinId="0"/>
    <cellStyle name="Normal 2" xfId="8"/>
    <cellStyle name="Normal 3 2" xfId="7"/>
    <cellStyle name="Normal_RDT_Resources 2" xfId="2"/>
    <cellStyle name="Normal_RDT_StartUp 2" xfId="3"/>
    <cellStyle name="Normal_Reliant_Coolwater_ISO" xfId="4"/>
    <cellStyle name="Normal_WM_ENERGY" xfId="5"/>
    <cellStyle name="Normal_WM_ENERGY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0</xdr:row>
      <xdr:rowOff>428625</xdr:rowOff>
    </xdr:to>
    <xdr:pic>
      <xdr:nvPicPr>
        <xdr:cNvPr id="6311" name="Picture 2" descr="https://ec.oa.caiso.com/repiso/Documents/CAISO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55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0</xdr:row>
      <xdr:rowOff>0</xdr:rowOff>
    </xdr:from>
    <xdr:to>
      <xdr:col>5</xdr:col>
      <xdr:colOff>2371725</xdr:colOff>
      <xdr:row>0</xdr:row>
      <xdr:rowOff>0</xdr:rowOff>
    </xdr:to>
    <xdr:grpSp>
      <xdr:nvGrpSpPr>
        <xdr:cNvPr id="12575" name="Group 1"/>
        <xdr:cNvGrpSpPr>
          <a:grpSpLocks/>
        </xdr:cNvGrpSpPr>
      </xdr:nvGrpSpPr>
      <xdr:grpSpPr bwMode="auto">
        <a:xfrm>
          <a:off x="219075" y="0"/>
          <a:ext cx="5686425" cy="0"/>
          <a:chOff x="522" y="23"/>
          <a:chExt cx="600" cy="725"/>
        </a:xfrm>
      </xdr:grpSpPr>
      <xdr:grpSp>
        <xdr:nvGrpSpPr>
          <xdr:cNvPr id="12576" name="Group 2"/>
          <xdr:cNvGrpSpPr>
            <a:grpSpLocks/>
          </xdr:cNvGrpSpPr>
        </xdr:nvGrpSpPr>
        <xdr:grpSpPr bwMode="auto">
          <a:xfrm>
            <a:off x="522" y="23"/>
            <a:ext cx="600" cy="725"/>
            <a:chOff x="522" y="23"/>
            <a:chExt cx="600" cy="725"/>
          </a:xfrm>
        </xdr:grpSpPr>
        <xdr:pic>
          <xdr:nvPicPr>
            <xdr:cNvPr id="12578" name="Picture 3" descr="disma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2" y="23"/>
              <a:ext cx="600" cy="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12579" name="Rectangle 4"/>
            <xdr:cNvSpPr>
              <a:spLocks noChangeArrowheads="1"/>
            </xdr:cNvSpPr>
          </xdr:nvSpPr>
          <xdr:spPr bwMode="auto">
            <a:xfrm>
              <a:off x="820" y="91"/>
              <a:ext cx="79" cy="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2577" name="Rectangle 5"/>
          <xdr:cNvSpPr>
            <a:spLocks noChangeArrowheads="1"/>
          </xdr:cNvSpPr>
        </xdr:nvSpPr>
        <xdr:spPr bwMode="auto">
          <a:xfrm>
            <a:off x="824" y="111"/>
            <a:ext cx="126" cy="9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aiso.com/1f94/1f94cd5447620.html" TargetMode="External"/><Relationship Id="rId1" Type="http://schemas.openxmlformats.org/officeDocument/2006/relationships/hyperlink" Target="http://www.cais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6"/>
  <sheetViews>
    <sheetView showGridLines="0" tabSelected="1" zoomScale="80" zoomScaleNormal="80" workbookViewId="0">
      <pane ySplit="15" topLeftCell="A151" activePane="bottomLeft" state="frozen"/>
      <selection pane="bottomLeft" activeCell="A151" sqref="A151:A156"/>
    </sheetView>
  </sheetViews>
  <sheetFormatPr defaultRowHeight="12.5" x14ac:dyDescent="0.25"/>
  <cols>
    <col min="1" max="1" width="13.90625" customWidth="1"/>
    <col min="2" max="2" width="17.453125" customWidth="1"/>
    <col min="3" max="3" width="107.453125" customWidth="1"/>
  </cols>
  <sheetData>
    <row r="1" spans="1:3" ht="88.5" customHeight="1" x14ac:dyDescent="0.4">
      <c r="A1" s="163" t="s">
        <v>365</v>
      </c>
      <c r="B1" s="163"/>
      <c r="C1" s="163"/>
    </row>
    <row r="2" spans="1:3" x14ac:dyDescent="0.25">
      <c r="A2" s="164" t="s">
        <v>545</v>
      </c>
      <c r="B2" s="164"/>
      <c r="C2" s="164"/>
    </row>
    <row r="3" spans="1:3" ht="12.75" customHeight="1" x14ac:dyDescent="0.25">
      <c r="A3" s="164"/>
      <c r="B3" s="164"/>
      <c r="C3" s="164"/>
    </row>
    <row r="5" spans="1:3" ht="13" x14ac:dyDescent="0.3">
      <c r="A5" s="9" t="s">
        <v>123</v>
      </c>
    </row>
    <row r="6" spans="1:3" ht="13.5" x14ac:dyDescent="0.35">
      <c r="A6" s="10" t="s">
        <v>124</v>
      </c>
    </row>
    <row r="7" spans="1:3" ht="13.5" x14ac:dyDescent="0.35">
      <c r="A7" s="10" t="s">
        <v>125</v>
      </c>
    </row>
    <row r="8" spans="1:3" ht="13.5" x14ac:dyDescent="0.35">
      <c r="A8" s="10" t="s">
        <v>126</v>
      </c>
    </row>
    <row r="9" spans="1:3" ht="13.5" x14ac:dyDescent="0.35">
      <c r="A9" s="10" t="s">
        <v>127</v>
      </c>
    </row>
    <row r="11" spans="1:3" hidden="1" x14ac:dyDescent="0.25"/>
    <row r="12" spans="1:3" hidden="1" x14ac:dyDescent="0.25"/>
    <row r="13" spans="1:3" hidden="1" x14ac:dyDescent="0.25"/>
    <row r="15" spans="1:3" ht="13.5" x14ac:dyDescent="0.35">
      <c r="A15" s="19" t="s">
        <v>152</v>
      </c>
      <c r="B15" s="19" t="s">
        <v>153</v>
      </c>
      <c r="C15" s="19" t="s">
        <v>154</v>
      </c>
    </row>
    <row r="16" spans="1:3" ht="13.5" x14ac:dyDescent="0.25">
      <c r="A16" s="20">
        <v>2.1</v>
      </c>
      <c r="B16" s="21">
        <v>39904</v>
      </c>
      <c r="C16" s="22" t="s">
        <v>155</v>
      </c>
    </row>
    <row r="17" spans="1:3" ht="13.5" x14ac:dyDescent="0.25">
      <c r="A17" s="162" t="s">
        <v>168</v>
      </c>
      <c r="B17" s="157" t="s">
        <v>176</v>
      </c>
      <c r="C17" s="23" t="s">
        <v>156</v>
      </c>
    </row>
    <row r="18" spans="1:3" ht="13.5" x14ac:dyDescent="0.25">
      <c r="A18" s="165"/>
      <c r="B18" s="167"/>
      <c r="C18" s="24" t="s">
        <v>157</v>
      </c>
    </row>
    <row r="19" spans="1:3" ht="13.5" x14ac:dyDescent="0.25">
      <c r="A19" s="165"/>
      <c r="B19" s="167"/>
      <c r="C19" s="24" t="s">
        <v>161</v>
      </c>
    </row>
    <row r="20" spans="1:3" ht="13.5" x14ac:dyDescent="0.25">
      <c r="A20" s="165"/>
      <c r="B20" s="167"/>
      <c r="C20" s="24" t="s">
        <v>158</v>
      </c>
    </row>
    <row r="21" spans="1:3" ht="13.5" x14ac:dyDescent="0.25">
      <c r="A21" s="165"/>
      <c r="B21" s="167"/>
      <c r="C21" s="24" t="s">
        <v>160</v>
      </c>
    </row>
    <row r="22" spans="1:3" ht="13.5" x14ac:dyDescent="0.25">
      <c r="A22" s="165"/>
      <c r="B22" s="167"/>
      <c r="C22" s="24" t="s">
        <v>159</v>
      </c>
    </row>
    <row r="23" spans="1:3" ht="13.5" x14ac:dyDescent="0.25">
      <c r="A23" s="165"/>
      <c r="B23" s="167"/>
      <c r="C23" s="24" t="s">
        <v>162</v>
      </c>
    </row>
    <row r="24" spans="1:3" ht="13.5" x14ac:dyDescent="0.25">
      <c r="A24" s="165"/>
      <c r="B24" s="167"/>
      <c r="C24" s="24" t="s">
        <v>163</v>
      </c>
    </row>
    <row r="25" spans="1:3" ht="13.5" x14ac:dyDescent="0.25">
      <c r="A25" s="165"/>
      <c r="B25" s="167"/>
      <c r="C25" s="24" t="s">
        <v>164</v>
      </c>
    </row>
    <row r="26" spans="1:3" ht="13.5" x14ac:dyDescent="0.25">
      <c r="A26" s="165"/>
      <c r="B26" s="167"/>
      <c r="C26" s="24" t="s">
        <v>165</v>
      </c>
    </row>
    <row r="27" spans="1:3" ht="13.5" x14ac:dyDescent="0.25">
      <c r="A27" s="165"/>
      <c r="B27" s="167"/>
      <c r="C27" s="24" t="s">
        <v>166</v>
      </c>
    </row>
    <row r="28" spans="1:3" ht="13.5" x14ac:dyDescent="0.25">
      <c r="A28" s="165"/>
      <c r="B28" s="167"/>
      <c r="C28" s="24" t="s">
        <v>167</v>
      </c>
    </row>
    <row r="29" spans="1:3" ht="13.5" x14ac:dyDescent="0.25">
      <c r="A29" s="166"/>
      <c r="B29" s="168"/>
      <c r="C29" s="25"/>
    </row>
    <row r="30" spans="1:3" ht="13.5" x14ac:dyDescent="0.25">
      <c r="A30" s="162" t="s">
        <v>175</v>
      </c>
      <c r="B30" s="157" t="s">
        <v>180</v>
      </c>
      <c r="C30" s="23" t="s">
        <v>172</v>
      </c>
    </row>
    <row r="31" spans="1:3" ht="13.5" x14ac:dyDescent="0.25">
      <c r="A31" s="158"/>
      <c r="B31" s="158"/>
      <c r="C31" s="24" t="s">
        <v>169</v>
      </c>
    </row>
    <row r="32" spans="1:3" ht="13.5" x14ac:dyDescent="0.25">
      <c r="A32" s="158"/>
      <c r="B32" s="158"/>
      <c r="C32" s="24" t="s">
        <v>170</v>
      </c>
    </row>
    <row r="33" spans="1:3" ht="13.5" x14ac:dyDescent="0.25">
      <c r="A33" s="158"/>
      <c r="B33" s="158"/>
      <c r="C33" s="24" t="s">
        <v>171</v>
      </c>
    </row>
    <row r="34" spans="1:3" ht="13.5" x14ac:dyDescent="0.25">
      <c r="A34" s="158"/>
      <c r="B34" s="158"/>
      <c r="C34" s="24" t="s">
        <v>174</v>
      </c>
    </row>
    <row r="35" spans="1:3" ht="13.5" x14ac:dyDescent="0.25">
      <c r="A35" s="158"/>
      <c r="B35" s="158"/>
      <c r="C35" s="24" t="s">
        <v>157</v>
      </c>
    </row>
    <row r="36" spans="1:3" ht="13.5" x14ac:dyDescent="0.25">
      <c r="A36" s="158"/>
      <c r="B36" s="158"/>
      <c r="C36" s="24" t="s">
        <v>169</v>
      </c>
    </row>
    <row r="37" spans="1:3" ht="13.5" x14ac:dyDescent="0.25">
      <c r="A37" s="158"/>
      <c r="B37" s="158"/>
      <c r="C37" s="24" t="s">
        <v>173</v>
      </c>
    </row>
    <row r="38" spans="1:3" ht="14.5" x14ac:dyDescent="0.25">
      <c r="A38" s="159"/>
      <c r="B38" s="159"/>
      <c r="C38" s="26"/>
    </row>
    <row r="39" spans="1:3" ht="15" customHeight="1" x14ac:dyDescent="0.25">
      <c r="A39" s="162" t="s">
        <v>192</v>
      </c>
      <c r="B39" s="157" t="s">
        <v>201</v>
      </c>
      <c r="C39" s="23" t="s">
        <v>185</v>
      </c>
    </row>
    <row r="40" spans="1:3" ht="13.5" x14ac:dyDescent="0.25">
      <c r="A40" s="158"/>
      <c r="B40" s="158"/>
      <c r="C40" s="24" t="s">
        <v>169</v>
      </c>
    </row>
    <row r="41" spans="1:3" ht="13.5" x14ac:dyDescent="0.25">
      <c r="A41" s="158"/>
      <c r="B41" s="158"/>
      <c r="C41" s="24" t="s">
        <v>188</v>
      </c>
    </row>
    <row r="42" spans="1:3" ht="13.5" x14ac:dyDescent="0.25">
      <c r="A42" s="158"/>
      <c r="B42" s="158"/>
      <c r="C42" s="24" t="s">
        <v>189</v>
      </c>
    </row>
    <row r="43" spans="1:3" ht="14.5" x14ac:dyDescent="0.25">
      <c r="A43" s="159"/>
      <c r="B43" s="159"/>
      <c r="C43" s="26"/>
    </row>
    <row r="44" spans="1:3" ht="13.5" x14ac:dyDescent="0.25">
      <c r="A44" s="162" t="s">
        <v>212</v>
      </c>
      <c r="B44" s="157" t="s">
        <v>202</v>
      </c>
      <c r="C44" s="23" t="s">
        <v>203</v>
      </c>
    </row>
    <row r="45" spans="1:3" ht="13.5" x14ac:dyDescent="0.25">
      <c r="A45" s="158"/>
      <c r="B45" s="158"/>
      <c r="C45" s="24" t="s">
        <v>169</v>
      </c>
    </row>
    <row r="46" spans="1:3" ht="13.5" x14ac:dyDescent="0.25">
      <c r="A46" s="158"/>
      <c r="B46" s="158"/>
      <c r="C46" s="24" t="s">
        <v>213</v>
      </c>
    </row>
    <row r="47" spans="1:3" ht="13.5" x14ac:dyDescent="0.25">
      <c r="A47" s="158"/>
      <c r="B47" s="158"/>
      <c r="C47" s="24" t="s">
        <v>216</v>
      </c>
    </row>
    <row r="48" spans="1:3" ht="13.5" x14ac:dyDescent="0.25">
      <c r="A48" s="158"/>
      <c r="B48" s="158"/>
      <c r="C48" s="24" t="s">
        <v>217</v>
      </c>
    </row>
    <row r="49" spans="1:3" ht="13.5" x14ac:dyDescent="0.25">
      <c r="A49" s="158"/>
      <c r="B49" s="158"/>
      <c r="C49" s="24" t="s">
        <v>214</v>
      </c>
    </row>
    <row r="50" spans="1:3" ht="13.5" x14ac:dyDescent="0.25">
      <c r="A50" s="158"/>
      <c r="B50" s="158"/>
      <c r="C50" s="24" t="s">
        <v>215</v>
      </c>
    </row>
    <row r="51" spans="1:3" ht="13.5" x14ac:dyDescent="0.25">
      <c r="A51" s="159"/>
      <c r="B51" s="159"/>
      <c r="C51" s="25"/>
    </row>
    <row r="52" spans="1:3" ht="13.5" x14ac:dyDescent="0.25">
      <c r="A52" s="162" t="s">
        <v>224</v>
      </c>
      <c r="B52" s="157" t="s">
        <v>225</v>
      </c>
      <c r="C52" s="23" t="s">
        <v>226</v>
      </c>
    </row>
    <row r="53" spans="1:3" ht="13.5" x14ac:dyDescent="0.25">
      <c r="A53" s="158"/>
      <c r="B53" s="158"/>
      <c r="C53" s="24" t="s">
        <v>169</v>
      </c>
    </row>
    <row r="54" spans="1:3" ht="13.5" x14ac:dyDescent="0.25">
      <c r="A54" s="158"/>
      <c r="B54" s="158"/>
      <c r="C54" s="24" t="s">
        <v>227</v>
      </c>
    </row>
    <row r="55" spans="1:3" ht="13.5" x14ac:dyDescent="0.25">
      <c r="A55" s="158"/>
      <c r="B55" s="158"/>
      <c r="C55" s="24" t="s">
        <v>228</v>
      </c>
    </row>
    <row r="56" spans="1:3" ht="13.5" x14ac:dyDescent="0.25">
      <c r="A56" s="158"/>
      <c r="B56" s="158"/>
      <c r="C56" s="24" t="s">
        <v>214</v>
      </c>
    </row>
    <row r="57" spans="1:3" ht="13.5" x14ac:dyDescent="0.25">
      <c r="A57" s="158"/>
      <c r="B57" s="158"/>
      <c r="C57" s="24" t="s">
        <v>227</v>
      </c>
    </row>
    <row r="58" spans="1:3" ht="13.5" x14ac:dyDescent="0.25">
      <c r="A58" s="158"/>
      <c r="B58" s="158"/>
      <c r="C58" s="24" t="s">
        <v>228</v>
      </c>
    </row>
    <row r="59" spans="1:3" ht="13.5" x14ac:dyDescent="0.25">
      <c r="A59" s="159"/>
      <c r="B59" s="159"/>
      <c r="C59" s="25"/>
    </row>
    <row r="60" spans="1:3" ht="13.5" x14ac:dyDescent="0.25">
      <c r="A60" s="151" t="s">
        <v>369</v>
      </c>
      <c r="B60" s="155" t="s">
        <v>370</v>
      </c>
      <c r="C60" s="82" t="s">
        <v>371</v>
      </c>
    </row>
    <row r="61" spans="1:3" ht="13.5" x14ac:dyDescent="0.25">
      <c r="A61" s="152"/>
      <c r="B61" s="156"/>
      <c r="C61" s="83" t="s">
        <v>372</v>
      </c>
    </row>
    <row r="62" spans="1:3" ht="13.5" x14ac:dyDescent="0.25">
      <c r="A62" s="153"/>
      <c r="B62" s="153"/>
      <c r="C62" s="83" t="s">
        <v>373</v>
      </c>
    </row>
    <row r="63" spans="1:3" ht="13.5" x14ac:dyDescent="0.25">
      <c r="A63" s="153"/>
      <c r="B63" s="153"/>
      <c r="C63" s="83" t="s">
        <v>374</v>
      </c>
    </row>
    <row r="64" spans="1:3" ht="13.5" x14ac:dyDescent="0.25">
      <c r="A64" s="153"/>
      <c r="B64" s="153"/>
      <c r="C64" s="83" t="s">
        <v>375</v>
      </c>
    </row>
    <row r="65" spans="1:3" ht="13.5" x14ac:dyDescent="0.25">
      <c r="A65" s="153"/>
      <c r="B65" s="153"/>
      <c r="C65" s="83" t="s">
        <v>376</v>
      </c>
    </row>
    <row r="66" spans="1:3" ht="13.5" x14ac:dyDescent="0.25">
      <c r="A66" s="153"/>
      <c r="B66" s="153"/>
      <c r="C66" s="83" t="s">
        <v>377</v>
      </c>
    </row>
    <row r="67" spans="1:3" ht="13.5" x14ac:dyDescent="0.25">
      <c r="A67" s="153"/>
      <c r="B67" s="153"/>
      <c r="C67" s="83" t="s">
        <v>378</v>
      </c>
    </row>
    <row r="68" spans="1:3" ht="13.5" x14ac:dyDescent="0.25">
      <c r="A68" s="153"/>
      <c r="B68" s="153"/>
      <c r="C68" s="83" t="s">
        <v>379</v>
      </c>
    </row>
    <row r="69" spans="1:3" ht="13.5" x14ac:dyDescent="0.25">
      <c r="A69" s="153"/>
      <c r="B69" s="153"/>
      <c r="C69" s="83" t="s">
        <v>380</v>
      </c>
    </row>
    <row r="70" spans="1:3" ht="13.5" x14ac:dyDescent="0.25">
      <c r="A70" s="153"/>
      <c r="B70" s="153"/>
      <c r="C70" s="83" t="s">
        <v>381</v>
      </c>
    </row>
    <row r="71" spans="1:3" ht="13.5" x14ac:dyDescent="0.25">
      <c r="A71" s="153"/>
      <c r="B71" s="153"/>
      <c r="C71" s="83" t="s">
        <v>382</v>
      </c>
    </row>
    <row r="72" spans="1:3" ht="13.5" x14ac:dyDescent="0.25">
      <c r="A72" s="154"/>
      <c r="B72" s="154"/>
      <c r="C72" s="84"/>
    </row>
    <row r="73" spans="1:3" ht="15" customHeight="1" x14ac:dyDescent="0.25">
      <c r="A73" s="151" t="s">
        <v>402</v>
      </c>
      <c r="B73" s="155" t="s">
        <v>403</v>
      </c>
      <c r="C73" s="82" t="s">
        <v>410</v>
      </c>
    </row>
    <row r="74" spans="1:3" ht="13.5" x14ac:dyDescent="0.25">
      <c r="A74" s="152"/>
      <c r="B74" s="156"/>
      <c r="C74" s="83" t="s">
        <v>372</v>
      </c>
    </row>
    <row r="75" spans="1:3" ht="13.5" x14ac:dyDescent="0.25">
      <c r="A75" s="152"/>
      <c r="B75" s="156"/>
      <c r="C75" s="83" t="s">
        <v>373</v>
      </c>
    </row>
    <row r="76" spans="1:3" ht="13.5" x14ac:dyDescent="0.25">
      <c r="A76" s="152"/>
      <c r="B76" s="156"/>
      <c r="C76" s="83" t="s">
        <v>404</v>
      </c>
    </row>
    <row r="77" spans="1:3" ht="13.5" x14ac:dyDescent="0.25">
      <c r="A77" s="152"/>
      <c r="B77" s="156"/>
      <c r="C77" s="83" t="s">
        <v>405</v>
      </c>
    </row>
    <row r="78" spans="1:3" ht="13.5" x14ac:dyDescent="0.35">
      <c r="A78" s="160"/>
      <c r="B78" s="161"/>
      <c r="C78" s="115" t="s">
        <v>411</v>
      </c>
    </row>
    <row r="79" spans="1:3" ht="13.5" x14ac:dyDescent="0.25">
      <c r="A79" s="151" t="s">
        <v>412</v>
      </c>
      <c r="B79" s="155" t="s">
        <v>413</v>
      </c>
      <c r="C79" s="82" t="s">
        <v>414</v>
      </c>
    </row>
    <row r="80" spans="1:3" ht="13.5" x14ac:dyDescent="0.25">
      <c r="A80" s="152"/>
      <c r="B80" s="156"/>
      <c r="C80" s="83" t="s">
        <v>373</v>
      </c>
    </row>
    <row r="81" spans="1:3" ht="13.5" x14ac:dyDescent="0.25">
      <c r="A81" s="152"/>
      <c r="B81" s="156"/>
      <c r="C81" s="83" t="s">
        <v>415</v>
      </c>
    </row>
    <row r="82" spans="1:3" ht="13.5" x14ac:dyDescent="0.25">
      <c r="A82" s="152"/>
      <c r="B82" s="156"/>
      <c r="C82" s="83" t="s">
        <v>416</v>
      </c>
    </row>
    <row r="83" spans="1:3" ht="13.5" x14ac:dyDescent="0.25">
      <c r="A83" s="160"/>
      <c r="B83" s="161"/>
      <c r="C83" s="84" t="s">
        <v>417</v>
      </c>
    </row>
    <row r="84" spans="1:3" ht="13.5" x14ac:dyDescent="0.25">
      <c r="A84" s="151" t="s">
        <v>424</v>
      </c>
      <c r="B84" s="155" t="s">
        <v>425</v>
      </c>
      <c r="C84" s="82" t="s">
        <v>414</v>
      </c>
    </row>
    <row r="85" spans="1:3" ht="13.5" x14ac:dyDescent="0.25">
      <c r="A85" s="152"/>
      <c r="B85" s="156"/>
      <c r="C85" s="83" t="s">
        <v>373</v>
      </c>
    </row>
    <row r="86" spans="1:3" ht="13.5" x14ac:dyDescent="0.25">
      <c r="A86" s="152"/>
      <c r="B86" s="156"/>
      <c r="C86" s="83" t="s">
        <v>426</v>
      </c>
    </row>
    <row r="87" spans="1:3" ht="13.5" x14ac:dyDescent="0.25">
      <c r="A87" s="152"/>
      <c r="B87" s="156"/>
      <c r="C87" s="83" t="s">
        <v>427</v>
      </c>
    </row>
    <row r="88" spans="1:3" ht="13.5" x14ac:dyDescent="0.25">
      <c r="A88" s="152"/>
      <c r="B88" s="156"/>
      <c r="C88" s="83" t="s">
        <v>416</v>
      </c>
    </row>
    <row r="89" spans="1:3" ht="13.5" x14ac:dyDescent="0.25">
      <c r="A89" s="152"/>
      <c r="B89" s="156"/>
      <c r="C89" s="83" t="s">
        <v>428</v>
      </c>
    </row>
    <row r="90" spans="1:3" ht="13.5" x14ac:dyDescent="0.25">
      <c r="A90" s="152"/>
      <c r="B90" s="156"/>
      <c r="C90" s="83" t="s">
        <v>380</v>
      </c>
    </row>
    <row r="91" spans="1:3" ht="13.5" x14ac:dyDescent="0.25">
      <c r="A91" s="152"/>
      <c r="B91" s="156"/>
      <c r="C91" s="83" t="s">
        <v>429</v>
      </c>
    </row>
    <row r="92" spans="1:3" ht="13.5" x14ac:dyDescent="0.25">
      <c r="A92" s="160"/>
      <c r="B92" s="161"/>
      <c r="C92" s="84" t="s">
        <v>430</v>
      </c>
    </row>
    <row r="93" spans="1:3" ht="13.5" x14ac:dyDescent="0.25">
      <c r="A93" s="151" t="s">
        <v>433</v>
      </c>
      <c r="B93" s="155" t="s">
        <v>434</v>
      </c>
      <c r="C93" s="82" t="s">
        <v>414</v>
      </c>
    </row>
    <row r="94" spans="1:3" ht="13.5" x14ac:dyDescent="0.25">
      <c r="A94" s="152"/>
      <c r="B94" s="156"/>
      <c r="C94" s="83" t="s">
        <v>373</v>
      </c>
    </row>
    <row r="95" spans="1:3" ht="13.5" x14ac:dyDescent="0.25">
      <c r="A95" s="152"/>
      <c r="B95" s="156"/>
      <c r="C95" s="83" t="s">
        <v>457</v>
      </c>
    </row>
    <row r="96" spans="1:3" ht="13.5" x14ac:dyDescent="0.25">
      <c r="A96" s="152"/>
      <c r="B96" s="156"/>
      <c r="C96" s="83" t="s">
        <v>435</v>
      </c>
    </row>
    <row r="97" spans="1:3" ht="13.5" x14ac:dyDescent="0.25">
      <c r="A97" s="152"/>
      <c r="B97" s="156"/>
      <c r="C97" s="83" t="s">
        <v>458</v>
      </c>
    </row>
    <row r="98" spans="1:3" ht="13.5" x14ac:dyDescent="0.25">
      <c r="A98" s="152"/>
      <c r="B98" s="156"/>
      <c r="C98" s="83" t="s">
        <v>436</v>
      </c>
    </row>
    <row r="99" spans="1:3" ht="13.5" x14ac:dyDescent="0.25">
      <c r="A99" s="152"/>
      <c r="B99" s="156"/>
      <c r="C99" s="83" t="s">
        <v>459</v>
      </c>
    </row>
    <row r="100" spans="1:3" ht="13.5" x14ac:dyDescent="0.25">
      <c r="A100" s="152"/>
      <c r="B100" s="156"/>
      <c r="C100" s="83" t="s">
        <v>437</v>
      </c>
    </row>
    <row r="101" spans="1:3" ht="13.5" x14ac:dyDescent="0.25">
      <c r="A101" s="152"/>
      <c r="B101" s="156"/>
      <c r="C101" s="83" t="s">
        <v>460</v>
      </c>
    </row>
    <row r="102" spans="1:3" ht="13.5" x14ac:dyDescent="0.25">
      <c r="A102" s="152"/>
      <c r="B102" s="156"/>
      <c r="C102" s="83" t="s">
        <v>438</v>
      </c>
    </row>
    <row r="103" spans="1:3" ht="13.5" x14ac:dyDescent="0.25">
      <c r="A103" s="152"/>
      <c r="B103" s="156"/>
      <c r="C103" s="83" t="s">
        <v>439</v>
      </c>
    </row>
    <row r="104" spans="1:3" ht="13.5" x14ac:dyDescent="0.25">
      <c r="A104" s="73"/>
      <c r="B104" s="73"/>
      <c r="C104" s="83" t="s">
        <v>380</v>
      </c>
    </row>
    <row r="105" spans="1:3" ht="13.5" x14ac:dyDescent="0.25">
      <c r="A105" s="73"/>
      <c r="B105" s="73"/>
      <c r="C105" s="83" t="s">
        <v>461</v>
      </c>
    </row>
    <row r="106" spans="1:3" ht="13.5" x14ac:dyDescent="0.25">
      <c r="A106" s="73"/>
      <c r="B106" s="73"/>
      <c r="C106" s="83" t="s">
        <v>440</v>
      </c>
    </row>
    <row r="107" spans="1:3" ht="13.5" x14ac:dyDescent="0.25">
      <c r="A107" s="73"/>
      <c r="B107" s="73"/>
      <c r="C107" s="83" t="s">
        <v>462</v>
      </c>
    </row>
    <row r="108" spans="1:3" ht="13.5" x14ac:dyDescent="0.25">
      <c r="A108" s="73"/>
      <c r="B108" s="73"/>
      <c r="C108" s="83" t="s">
        <v>441</v>
      </c>
    </row>
    <row r="109" spans="1:3" ht="13.5" x14ac:dyDescent="0.25">
      <c r="A109" s="73"/>
      <c r="B109" s="73"/>
      <c r="C109" s="83" t="s">
        <v>463</v>
      </c>
    </row>
    <row r="110" spans="1:3" ht="13.5" x14ac:dyDescent="0.25">
      <c r="A110" s="73"/>
      <c r="B110" s="73"/>
      <c r="C110" s="83" t="s">
        <v>442</v>
      </c>
    </row>
    <row r="111" spans="1:3" ht="13.5" x14ac:dyDescent="0.25">
      <c r="A111" s="73"/>
      <c r="B111" s="73"/>
      <c r="C111" s="83" t="s">
        <v>460</v>
      </c>
    </row>
    <row r="112" spans="1:3" x14ac:dyDescent="0.25">
      <c r="A112" s="74"/>
      <c r="B112" s="74"/>
      <c r="C112" s="74"/>
    </row>
    <row r="113" spans="1:3" ht="13.5" x14ac:dyDescent="0.25">
      <c r="A113" s="151" t="s">
        <v>464</v>
      </c>
      <c r="B113" s="155" t="s">
        <v>465</v>
      </c>
      <c r="C113" s="82" t="s">
        <v>414</v>
      </c>
    </row>
    <row r="114" spans="1:3" ht="13.5" x14ac:dyDescent="0.25">
      <c r="A114" s="152"/>
      <c r="B114" s="156"/>
      <c r="C114" s="83" t="s">
        <v>373</v>
      </c>
    </row>
    <row r="115" spans="1:3" ht="13.5" x14ac:dyDescent="0.25">
      <c r="A115" s="152"/>
      <c r="B115" s="156"/>
      <c r="C115" s="83" t="s">
        <v>466</v>
      </c>
    </row>
    <row r="116" spans="1:3" ht="13.5" x14ac:dyDescent="0.25">
      <c r="A116" s="152"/>
      <c r="B116" s="156"/>
      <c r="C116" s="83" t="s">
        <v>467</v>
      </c>
    </row>
    <row r="117" spans="1:3" ht="13.5" x14ac:dyDescent="0.25">
      <c r="A117" s="160"/>
      <c r="B117" s="161"/>
      <c r="C117" s="84"/>
    </row>
    <row r="118" spans="1:3" ht="13.5" x14ac:dyDescent="0.25">
      <c r="A118" s="151" t="s">
        <v>468</v>
      </c>
      <c r="B118" s="155" t="s">
        <v>469</v>
      </c>
      <c r="C118" s="82" t="s">
        <v>414</v>
      </c>
    </row>
    <row r="119" spans="1:3" ht="13.5" x14ac:dyDescent="0.25">
      <c r="A119" s="152"/>
      <c r="B119" s="156"/>
      <c r="C119" s="83" t="s">
        <v>373</v>
      </c>
    </row>
    <row r="120" spans="1:3" ht="13.5" x14ac:dyDescent="0.25">
      <c r="A120" s="152"/>
      <c r="B120" s="156"/>
      <c r="C120" s="83" t="s">
        <v>470</v>
      </c>
    </row>
    <row r="121" spans="1:3" ht="13.5" x14ac:dyDescent="0.25">
      <c r="A121" s="152"/>
      <c r="B121" s="156"/>
      <c r="C121" s="83" t="s">
        <v>471</v>
      </c>
    </row>
    <row r="122" spans="1:3" ht="13.5" x14ac:dyDescent="0.25">
      <c r="A122" s="160"/>
      <c r="B122" s="161"/>
      <c r="C122" s="84"/>
    </row>
    <row r="123" spans="1:3" ht="13.5" x14ac:dyDescent="0.25">
      <c r="A123" s="151" t="s">
        <v>472</v>
      </c>
      <c r="B123" s="155" t="s">
        <v>473</v>
      </c>
      <c r="C123" s="82" t="s">
        <v>414</v>
      </c>
    </row>
    <row r="124" spans="1:3" ht="13.5" x14ac:dyDescent="0.25">
      <c r="A124" s="152"/>
      <c r="B124" s="156"/>
      <c r="C124" s="83" t="s">
        <v>373</v>
      </c>
    </row>
    <row r="125" spans="1:3" ht="13.5" x14ac:dyDescent="0.25">
      <c r="A125" s="152"/>
      <c r="B125" s="156"/>
      <c r="C125" s="83" t="s">
        <v>474</v>
      </c>
    </row>
    <row r="126" spans="1:3" ht="13.5" x14ac:dyDescent="0.25">
      <c r="A126" s="152"/>
      <c r="B126" s="156"/>
      <c r="C126" s="83" t="s">
        <v>475</v>
      </c>
    </row>
    <row r="127" spans="1:3" ht="13.5" x14ac:dyDescent="0.25">
      <c r="A127" s="152"/>
      <c r="B127" s="156"/>
      <c r="C127" s="83" t="s">
        <v>476</v>
      </c>
    </row>
    <row r="128" spans="1:3" ht="13.5" x14ac:dyDescent="0.25">
      <c r="A128" s="152"/>
      <c r="B128" s="156"/>
      <c r="C128" s="83" t="s">
        <v>477</v>
      </c>
    </row>
    <row r="129" spans="1:3" ht="13.5" x14ac:dyDescent="0.25">
      <c r="A129" s="152"/>
      <c r="B129" s="156"/>
      <c r="C129" s="83" t="s">
        <v>478</v>
      </c>
    </row>
    <row r="130" spans="1:3" ht="13.5" x14ac:dyDescent="0.25">
      <c r="A130" s="152"/>
      <c r="B130" s="156"/>
      <c r="C130" s="83" t="s">
        <v>479</v>
      </c>
    </row>
    <row r="131" spans="1:3" ht="13.5" x14ac:dyDescent="0.25">
      <c r="A131" s="152"/>
      <c r="B131" s="156"/>
      <c r="C131" s="83" t="s">
        <v>480</v>
      </c>
    </row>
    <row r="132" spans="1:3" ht="13.5" x14ac:dyDescent="0.25">
      <c r="A132" s="152"/>
      <c r="B132" s="156"/>
      <c r="C132" s="83" t="s">
        <v>481</v>
      </c>
    </row>
    <row r="133" spans="1:3" ht="13.5" x14ac:dyDescent="0.25">
      <c r="A133" s="152"/>
      <c r="B133" s="156"/>
      <c r="C133" s="83" t="s">
        <v>482</v>
      </c>
    </row>
    <row r="134" spans="1:3" ht="13.5" x14ac:dyDescent="0.25">
      <c r="A134" s="152"/>
      <c r="B134" s="156"/>
      <c r="C134" s="83" t="s">
        <v>483</v>
      </c>
    </row>
    <row r="135" spans="1:3" ht="13.5" x14ac:dyDescent="0.25">
      <c r="A135" s="152"/>
      <c r="B135" s="156"/>
      <c r="C135" s="83" t="s">
        <v>484</v>
      </c>
    </row>
    <row r="136" spans="1:3" ht="13.5" x14ac:dyDescent="0.25">
      <c r="A136" s="152"/>
      <c r="B136" s="156"/>
      <c r="C136" s="83" t="s">
        <v>485</v>
      </c>
    </row>
    <row r="137" spans="1:3" ht="13.5" x14ac:dyDescent="0.25">
      <c r="A137" s="152"/>
      <c r="B137" s="156"/>
      <c r="C137" s="83" t="s">
        <v>486</v>
      </c>
    </row>
    <row r="138" spans="1:3" ht="13.5" x14ac:dyDescent="0.25">
      <c r="A138" s="152"/>
      <c r="B138" s="156"/>
      <c r="C138" s="83"/>
    </row>
    <row r="139" spans="1:3" ht="13.5" x14ac:dyDescent="0.25">
      <c r="A139" s="152"/>
      <c r="B139" s="156"/>
      <c r="C139" s="83" t="s">
        <v>487</v>
      </c>
    </row>
    <row r="140" spans="1:3" ht="13.5" x14ac:dyDescent="0.25">
      <c r="A140" s="152"/>
      <c r="B140" s="156"/>
      <c r="C140" s="83" t="s">
        <v>488</v>
      </c>
    </row>
    <row r="141" spans="1:3" ht="13.5" x14ac:dyDescent="0.25">
      <c r="A141" s="152"/>
      <c r="B141" s="156"/>
      <c r="C141" s="83" t="s">
        <v>489</v>
      </c>
    </row>
    <row r="142" spans="1:3" ht="13.5" x14ac:dyDescent="0.25">
      <c r="A142" s="152"/>
      <c r="B142" s="156"/>
      <c r="C142" s="83" t="s">
        <v>484</v>
      </c>
    </row>
    <row r="143" spans="1:3" ht="13.5" x14ac:dyDescent="0.25">
      <c r="A143" s="152"/>
      <c r="B143" s="156"/>
      <c r="C143" s="83" t="s">
        <v>490</v>
      </c>
    </row>
    <row r="144" spans="1:3" ht="13.5" x14ac:dyDescent="0.25">
      <c r="A144" s="152"/>
      <c r="B144" s="156"/>
      <c r="C144" s="83"/>
    </row>
    <row r="145" spans="1:3" ht="13.5" x14ac:dyDescent="0.35">
      <c r="A145" s="160"/>
      <c r="B145" s="161"/>
      <c r="C145" s="115" t="s">
        <v>491</v>
      </c>
    </row>
    <row r="146" spans="1:3" ht="13.5" x14ac:dyDescent="0.25">
      <c r="A146" s="145" t="s">
        <v>546</v>
      </c>
      <c r="B146" s="148" t="s">
        <v>547</v>
      </c>
      <c r="C146" s="122" t="s">
        <v>414</v>
      </c>
    </row>
    <row r="147" spans="1:3" ht="13.5" x14ac:dyDescent="0.25">
      <c r="A147" s="146"/>
      <c r="B147" s="149"/>
      <c r="C147" s="123" t="s">
        <v>373</v>
      </c>
    </row>
    <row r="148" spans="1:3" ht="13.5" x14ac:dyDescent="0.25">
      <c r="A148" s="146"/>
      <c r="B148" s="149"/>
      <c r="C148" s="123" t="s">
        <v>548</v>
      </c>
    </row>
    <row r="149" spans="1:3" ht="13.5" x14ac:dyDescent="0.25">
      <c r="A149" s="146"/>
      <c r="B149" s="149"/>
      <c r="C149" s="123" t="s">
        <v>549</v>
      </c>
    </row>
    <row r="150" spans="1:3" ht="13.5" x14ac:dyDescent="0.25">
      <c r="A150" s="147"/>
      <c r="B150" s="150"/>
      <c r="C150" s="124"/>
    </row>
    <row r="151" spans="1:3" ht="13.5" x14ac:dyDescent="0.25">
      <c r="A151" s="145" t="s">
        <v>550</v>
      </c>
      <c r="B151" s="148" t="s">
        <v>551</v>
      </c>
      <c r="C151" s="122" t="s">
        <v>414</v>
      </c>
    </row>
    <row r="152" spans="1:3" ht="13.5" x14ac:dyDescent="0.25">
      <c r="A152" s="146"/>
      <c r="B152" s="149"/>
      <c r="C152" s="123" t="s">
        <v>373</v>
      </c>
    </row>
    <row r="153" spans="1:3" ht="13.5" x14ac:dyDescent="0.25">
      <c r="A153" s="146"/>
      <c r="B153" s="149"/>
      <c r="C153" s="123" t="s">
        <v>552</v>
      </c>
    </row>
    <row r="154" spans="1:3" ht="13.5" x14ac:dyDescent="0.25">
      <c r="A154" s="146"/>
      <c r="B154" s="149"/>
      <c r="C154" s="123" t="s">
        <v>553</v>
      </c>
    </row>
    <row r="155" spans="1:3" ht="13.5" x14ac:dyDescent="0.25">
      <c r="A155" s="146"/>
      <c r="B155" s="149"/>
      <c r="C155" s="123" t="s">
        <v>554</v>
      </c>
    </row>
    <row r="156" spans="1:3" ht="13.5" x14ac:dyDescent="0.25">
      <c r="A156" s="147"/>
      <c r="B156" s="150"/>
      <c r="C156" s="124"/>
    </row>
  </sheetData>
  <mergeCells count="33">
    <mergeCell ref="A1:C1"/>
    <mergeCell ref="A2:C2"/>
    <mergeCell ref="A3:C3"/>
    <mergeCell ref="A17:A29"/>
    <mergeCell ref="B17:B29"/>
    <mergeCell ref="B30:B38"/>
    <mergeCell ref="A73:A78"/>
    <mergeCell ref="B73:B78"/>
    <mergeCell ref="A79:A83"/>
    <mergeCell ref="B79:B83"/>
    <mergeCell ref="B44:B51"/>
    <mergeCell ref="A39:A43"/>
    <mergeCell ref="B39:B43"/>
    <mergeCell ref="A52:A59"/>
    <mergeCell ref="B52:B59"/>
    <mergeCell ref="B60:B72"/>
    <mergeCell ref="A44:A51"/>
    <mergeCell ref="A30:A38"/>
    <mergeCell ref="A146:A150"/>
    <mergeCell ref="B146:B150"/>
    <mergeCell ref="A151:A156"/>
    <mergeCell ref="B151:B156"/>
    <mergeCell ref="A60:A72"/>
    <mergeCell ref="A93:A103"/>
    <mergeCell ref="B93:B103"/>
    <mergeCell ref="A84:A92"/>
    <mergeCell ref="B84:B92"/>
    <mergeCell ref="A113:A117"/>
    <mergeCell ref="B113:B117"/>
    <mergeCell ref="A118:A122"/>
    <mergeCell ref="B118:B122"/>
    <mergeCell ref="A123:A145"/>
    <mergeCell ref="B123:B145"/>
  </mergeCells>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
  <sheetViews>
    <sheetView workbookViewId="0">
      <pane ySplit="1" topLeftCell="A2" activePane="bottomLeft" state="frozen"/>
      <selection pane="bottomLeft" activeCell="F1" sqref="F1"/>
    </sheetView>
  </sheetViews>
  <sheetFormatPr defaultRowHeight="12.5" x14ac:dyDescent="0.25"/>
  <cols>
    <col min="1" max="1" width="31.36328125" customWidth="1"/>
    <col min="2" max="2" width="13.08984375" bestFit="1" customWidth="1"/>
    <col min="3" max="3" width="15.54296875" bestFit="1" customWidth="1"/>
    <col min="4" max="4" width="25.6328125" bestFit="1" customWidth="1"/>
    <col min="5" max="5" width="24.453125" bestFit="1" customWidth="1"/>
    <col min="6" max="6" width="26.453125" bestFit="1" customWidth="1"/>
    <col min="7" max="7" width="9" bestFit="1" customWidth="1"/>
  </cols>
  <sheetData>
    <row r="1" spans="1:7" x14ac:dyDescent="0.25">
      <c r="A1" s="108" t="s">
        <v>3</v>
      </c>
      <c r="B1" s="108" t="s">
        <v>100</v>
      </c>
      <c r="C1" s="108" t="s">
        <v>101</v>
      </c>
      <c r="D1" s="108" t="s">
        <v>115</v>
      </c>
      <c r="E1" s="108" t="s">
        <v>116</v>
      </c>
      <c r="F1" s="108" t="s">
        <v>452</v>
      </c>
      <c r="G1" s="108" t="s">
        <v>54</v>
      </c>
    </row>
    <row r="2" spans="1:7" x14ac:dyDescent="0.25">
      <c r="A2" s="108"/>
      <c r="B2" s="108"/>
      <c r="C2" s="108"/>
      <c r="D2" s="108"/>
      <c r="E2" s="108"/>
      <c r="F2" s="108"/>
      <c r="G2" s="108"/>
    </row>
  </sheetData>
  <phoneticPr fontId="2"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
  <sheetViews>
    <sheetView workbookViewId="0">
      <pane ySplit="1" topLeftCell="A2" activePane="bottomLeft" state="frozen"/>
      <selection pane="bottomLeft" activeCell="F1" sqref="F1"/>
    </sheetView>
  </sheetViews>
  <sheetFormatPr defaultRowHeight="12.5" x14ac:dyDescent="0.25"/>
  <cols>
    <col min="1" max="1" width="29.90625" customWidth="1"/>
    <col min="2" max="2" width="13.08984375" bestFit="1" customWidth="1"/>
    <col min="3" max="3" width="15.54296875" bestFit="1" customWidth="1"/>
    <col min="4" max="4" width="28.90625" bestFit="1" customWidth="1"/>
    <col min="5" max="5" width="27.6328125" bestFit="1" customWidth="1"/>
    <col min="6" max="6" width="29.6328125" bestFit="1" customWidth="1"/>
    <col min="7" max="7" width="9" bestFit="1" customWidth="1"/>
  </cols>
  <sheetData>
    <row r="1" spans="1:7" x14ac:dyDescent="0.25">
      <c r="A1" s="108" t="s">
        <v>3</v>
      </c>
      <c r="B1" s="108" t="s">
        <v>100</v>
      </c>
      <c r="C1" s="108" t="s">
        <v>101</v>
      </c>
      <c r="D1" s="108" t="s">
        <v>117</v>
      </c>
      <c r="E1" s="108" t="s">
        <v>118</v>
      </c>
      <c r="F1" s="108" t="s">
        <v>453</v>
      </c>
      <c r="G1" s="108" t="s">
        <v>54</v>
      </c>
    </row>
    <row r="2" spans="1:7" x14ac:dyDescent="0.25">
      <c r="A2" s="108"/>
      <c r="B2" s="108"/>
      <c r="C2" s="108"/>
      <c r="D2" s="108"/>
      <c r="E2" s="108"/>
      <c r="F2" s="108"/>
      <c r="G2" s="108"/>
    </row>
  </sheetData>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4"/>
  <sheetViews>
    <sheetView zoomScale="90" zoomScaleNormal="90" workbookViewId="0"/>
  </sheetViews>
  <sheetFormatPr defaultRowHeight="12.5" x14ac:dyDescent="0.25"/>
  <cols>
    <col min="1" max="1" width="14" customWidth="1"/>
    <col min="2" max="2" width="17.54296875" customWidth="1"/>
    <col min="3" max="3" width="11.90625" bestFit="1" customWidth="1"/>
    <col min="4" max="4" width="17.54296875" bestFit="1" customWidth="1"/>
    <col min="5" max="5" width="10" bestFit="1" customWidth="1"/>
    <col min="6" max="6" width="9.6328125" bestFit="1" customWidth="1"/>
    <col min="7" max="7" width="10.36328125" bestFit="1" customWidth="1"/>
    <col min="8" max="8" width="23.453125" bestFit="1" customWidth="1"/>
    <col min="10" max="10" width="24.453125" bestFit="1" customWidth="1"/>
    <col min="11" max="11" width="25.08984375" bestFit="1" customWidth="1"/>
    <col min="12" max="12" width="14.90625" bestFit="1" customWidth="1"/>
  </cols>
  <sheetData>
    <row r="1" spans="1:12" x14ac:dyDescent="0.25">
      <c r="A1" s="137" t="s">
        <v>3</v>
      </c>
      <c r="B1" s="137" t="s">
        <v>538</v>
      </c>
      <c r="C1" s="137" t="s">
        <v>539</v>
      </c>
      <c r="D1" s="137" t="s">
        <v>540</v>
      </c>
      <c r="E1" s="138" t="s">
        <v>62</v>
      </c>
      <c r="F1" s="138" t="s">
        <v>63</v>
      </c>
      <c r="G1" s="137" t="s">
        <v>529</v>
      </c>
      <c r="H1" s="137" t="s">
        <v>390</v>
      </c>
      <c r="I1" s="137" t="s">
        <v>541</v>
      </c>
      <c r="J1" s="136" t="s">
        <v>205</v>
      </c>
      <c r="K1" s="136" t="s">
        <v>207</v>
      </c>
      <c r="L1" s="136" t="s">
        <v>200</v>
      </c>
    </row>
    <row r="4" spans="1:12" x14ac:dyDescent="0.25">
      <c r="A4" s="16"/>
      <c r="B4" s="16"/>
      <c r="C4" s="1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3"/>
  <sheetViews>
    <sheetView zoomScale="80" zoomScaleNormal="80" workbookViewId="0">
      <pane xSplit="2" ySplit="2" topLeftCell="C3" activePane="bottomRight" state="frozen"/>
      <selection pane="topRight" activeCell="C1" sqref="C1"/>
      <selection pane="bottomLeft" activeCell="A3" sqref="A3"/>
      <selection pane="bottomRight" activeCell="A2" sqref="A2"/>
    </sheetView>
  </sheetViews>
  <sheetFormatPr defaultColWidth="9.08984375" defaultRowHeight="12.5" x14ac:dyDescent="0.25"/>
  <cols>
    <col min="1" max="1" width="19.6328125" style="8" customWidth="1"/>
    <col min="2" max="2" width="21.90625" style="6" customWidth="1"/>
    <col min="3" max="3" width="26.6328125" style="6" customWidth="1"/>
    <col min="4" max="5" width="10.6328125" style="6" bestFit="1" customWidth="1"/>
    <col min="6" max="6" width="11.453125" style="6" bestFit="1" customWidth="1"/>
    <col min="7" max="7" width="11.6328125" style="7" bestFit="1" customWidth="1"/>
    <col min="8" max="8" width="17.90625" style="7" bestFit="1" customWidth="1"/>
    <col min="9" max="9" width="17.36328125" style="7" bestFit="1" customWidth="1"/>
    <col min="10" max="10" width="22.08984375" style="7" bestFit="1" customWidth="1"/>
    <col min="11" max="12" width="16.6328125" style="7" customWidth="1"/>
    <col min="13" max="13" width="21.54296875" style="8" bestFit="1" customWidth="1"/>
    <col min="14" max="14" width="19.36328125" style="6" bestFit="1" customWidth="1"/>
    <col min="15" max="15" width="18.90625" style="8" bestFit="1" customWidth="1"/>
    <col min="16" max="16" width="15.54296875" style="8" bestFit="1" customWidth="1"/>
    <col min="17" max="17" width="11.6328125" style="8" bestFit="1" customWidth="1"/>
    <col min="18" max="18" width="20.08984375" style="8" bestFit="1" customWidth="1"/>
    <col min="19" max="19" width="19.90625" style="8" bestFit="1" customWidth="1"/>
    <col min="20" max="20" width="19.90625" style="8" customWidth="1"/>
    <col min="21" max="21" width="21.08984375" style="8" bestFit="1" customWidth="1"/>
    <col min="22" max="22" width="22" style="8" customWidth="1"/>
    <col min="23" max="23" width="17.54296875" style="8" customWidth="1"/>
    <col min="24" max="26" width="19.90625" style="8" customWidth="1"/>
    <col min="27" max="27" width="14.08984375" style="8" customWidth="1"/>
    <col min="28" max="16384" width="9.08984375" style="8"/>
  </cols>
  <sheetData>
    <row r="1" spans="1:27" s="4" customFormat="1" ht="39.9" customHeight="1" x14ac:dyDescent="0.25">
      <c r="A1" s="5" t="s">
        <v>3</v>
      </c>
      <c r="B1" s="5" t="s">
        <v>129</v>
      </c>
      <c r="C1" s="5" t="s">
        <v>131</v>
      </c>
      <c r="D1" s="4" t="s">
        <v>13</v>
      </c>
      <c r="E1" s="4" t="s">
        <v>14</v>
      </c>
      <c r="F1" s="4" t="s">
        <v>15</v>
      </c>
      <c r="G1" s="5" t="s">
        <v>17</v>
      </c>
      <c r="H1" s="5" t="s">
        <v>19</v>
      </c>
      <c r="I1" s="14" t="s">
        <v>31</v>
      </c>
      <c r="J1" s="14" t="s">
        <v>32</v>
      </c>
      <c r="K1" s="5" t="s">
        <v>419</v>
      </c>
      <c r="L1" s="5" t="s">
        <v>134</v>
      </c>
      <c r="M1" s="15" t="s">
        <v>139</v>
      </c>
      <c r="N1" s="3" t="s">
        <v>35</v>
      </c>
      <c r="O1" s="17" t="s">
        <v>229</v>
      </c>
      <c r="P1" s="17" t="s">
        <v>230</v>
      </c>
      <c r="Q1" s="14" t="s">
        <v>40</v>
      </c>
      <c r="R1" s="14" t="s">
        <v>41</v>
      </c>
      <c r="S1" s="14" t="s">
        <v>42</v>
      </c>
      <c r="T1" s="14" t="s">
        <v>385</v>
      </c>
      <c r="U1" s="14" t="s">
        <v>542</v>
      </c>
      <c r="V1" s="14" t="s">
        <v>512</v>
      </c>
      <c r="W1" s="14" t="s">
        <v>513</v>
      </c>
      <c r="X1" s="17" t="s">
        <v>391</v>
      </c>
      <c r="Y1" s="17" t="s">
        <v>392</v>
      </c>
      <c r="Z1" s="61" t="s">
        <v>454</v>
      </c>
      <c r="AA1" s="14" t="s">
        <v>54</v>
      </c>
    </row>
    <row r="2" spans="1:27" s="6" customFormat="1" ht="27.75" customHeight="1" x14ac:dyDescent="0.25">
      <c r="A2" s="11" t="s">
        <v>55</v>
      </c>
      <c r="B2" s="11" t="s">
        <v>130</v>
      </c>
      <c r="C2" s="11" t="s">
        <v>132</v>
      </c>
      <c r="D2" s="11" t="s">
        <v>62</v>
      </c>
      <c r="E2" s="11" t="s">
        <v>63</v>
      </c>
      <c r="F2" s="11" t="s">
        <v>64</v>
      </c>
      <c r="G2" s="12" t="s">
        <v>66</v>
      </c>
      <c r="H2" s="12" t="s">
        <v>68</v>
      </c>
      <c r="I2" s="65" t="s">
        <v>80</v>
      </c>
      <c r="J2" s="65" t="s">
        <v>81</v>
      </c>
      <c r="K2" s="12" t="s">
        <v>420</v>
      </c>
      <c r="L2" s="12" t="s">
        <v>133</v>
      </c>
      <c r="M2" s="92" t="s">
        <v>140</v>
      </c>
      <c r="N2" s="64" t="s">
        <v>84</v>
      </c>
      <c r="O2" s="68" t="s">
        <v>234</v>
      </c>
      <c r="P2" s="68" t="s">
        <v>233</v>
      </c>
      <c r="Q2" s="64" t="s">
        <v>89</v>
      </c>
      <c r="R2" s="64" t="s">
        <v>90</v>
      </c>
      <c r="S2" s="64" t="s">
        <v>91</v>
      </c>
      <c r="T2" s="64" t="s">
        <v>388</v>
      </c>
      <c r="U2" s="64" t="s">
        <v>543</v>
      </c>
      <c r="V2" s="64" t="s">
        <v>515</v>
      </c>
      <c r="W2" s="64" t="s">
        <v>516</v>
      </c>
      <c r="X2" s="68" t="s">
        <v>393</v>
      </c>
      <c r="Y2" s="68" t="s">
        <v>394</v>
      </c>
      <c r="Z2" s="120" t="s">
        <v>455</v>
      </c>
      <c r="AA2" s="64"/>
    </row>
    <row r="3" spans="1:27" x14ac:dyDescent="0.25">
      <c r="A3" s="114">
        <f>RESOURCE!C3</f>
        <v>0</v>
      </c>
      <c r="B3" s="106"/>
      <c r="C3" s="106"/>
      <c r="D3" s="106"/>
      <c r="E3" s="106"/>
      <c r="F3" s="106"/>
      <c r="G3" s="106"/>
      <c r="H3" s="106"/>
      <c r="I3" s="65"/>
      <c r="J3" s="65"/>
      <c r="K3" s="116"/>
      <c r="L3" s="116"/>
      <c r="M3" s="90"/>
      <c r="N3" s="64"/>
      <c r="O3" s="90"/>
      <c r="P3" s="90"/>
      <c r="Q3" s="90"/>
      <c r="R3" s="90"/>
      <c r="S3" s="90"/>
      <c r="T3" s="90"/>
      <c r="U3" s="90"/>
      <c r="V3" s="90"/>
      <c r="W3" s="90"/>
      <c r="X3" s="90"/>
      <c r="Y3" s="90"/>
      <c r="Z3" s="106"/>
      <c r="AA3" s="90"/>
    </row>
  </sheetData>
  <phoneticPr fontId="2" type="noConversion"/>
  <pageMargins left="0.75" right="0.75" top="1" bottom="1" header="0.5" footer="0.5"/>
  <pageSetup fitToWidth="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
  <sheetViews>
    <sheetView workbookViewId="0">
      <pane ySplit="1" topLeftCell="A2" activePane="bottomLeft" state="frozen"/>
      <selection pane="bottomLeft" activeCell="A2" sqref="A2"/>
    </sheetView>
  </sheetViews>
  <sheetFormatPr defaultRowHeight="12.5" x14ac:dyDescent="0.25"/>
  <cols>
    <col min="1" max="1" width="19.6328125" customWidth="1"/>
    <col min="2" max="3" width="19.90625" customWidth="1"/>
    <col min="4" max="4" width="15.54296875" bestFit="1" customWidth="1"/>
    <col min="5" max="5" width="19.36328125" bestFit="1" customWidth="1"/>
    <col min="6" max="7" width="20.36328125" customWidth="1"/>
    <col min="8" max="8" width="25.6328125" bestFit="1" customWidth="1"/>
    <col min="9" max="9" width="21.453125" customWidth="1"/>
    <col min="10" max="11" width="21.90625" customWidth="1"/>
    <col min="12" max="12" width="29.08984375" customWidth="1"/>
  </cols>
  <sheetData>
    <row r="1" spans="1:12" x14ac:dyDescent="0.25">
      <c r="A1" t="s">
        <v>3</v>
      </c>
      <c r="B1" t="s">
        <v>135</v>
      </c>
      <c r="C1" t="s">
        <v>136</v>
      </c>
      <c r="D1" s="108" t="s">
        <v>137</v>
      </c>
      <c r="E1" s="16" t="s">
        <v>143</v>
      </c>
      <c r="F1" s="16" t="s">
        <v>138</v>
      </c>
      <c r="G1" s="16" t="s">
        <v>0</v>
      </c>
      <c r="H1" s="108" t="s">
        <v>456</v>
      </c>
      <c r="I1" s="119" t="s">
        <v>431</v>
      </c>
      <c r="J1" s="119" t="s">
        <v>432</v>
      </c>
      <c r="K1" s="121" t="s">
        <v>544</v>
      </c>
      <c r="L1" s="108" t="s">
        <v>54</v>
      </c>
    </row>
    <row r="2" spans="1:12" x14ac:dyDescent="0.25">
      <c r="A2" s="114">
        <f>RESOURCE!C3</f>
        <v>0</v>
      </c>
      <c r="B2" s="106"/>
      <c r="C2" s="106"/>
      <c r="D2" s="90"/>
      <c r="E2" s="106"/>
      <c r="F2" s="106"/>
      <c r="G2" s="106"/>
      <c r="H2" s="90"/>
      <c r="I2" s="106"/>
      <c r="J2" s="106"/>
      <c r="K2" s="108"/>
      <c r="L2" s="108"/>
    </row>
  </sheetData>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3"/>
  <sheetViews>
    <sheetView workbookViewId="0">
      <pane ySplit="1" topLeftCell="A2" activePane="bottomLeft" state="frozen"/>
      <selection pane="bottomLeft" activeCell="A2" sqref="A2"/>
    </sheetView>
  </sheetViews>
  <sheetFormatPr defaultRowHeight="12.5" x14ac:dyDescent="0.25"/>
  <cols>
    <col min="1" max="2" width="19.6328125" customWidth="1"/>
    <col min="3" max="3" width="13.08984375" bestFit="1" customWidth="1"/>
    <col min="4" max="4" width="15.54296875" bestFit="1" customWidth="1"/>
    <col min="5" max="5" width="15.54296875" customWidth="1"/>
    <col min="6" max="6" width="26.453125" bestFit="1" customWidth="1"/>
    <col min="7" max="7" width="25.08984375" bestFit="1" customWidth="1"/>
    <col min="8" max="8" width="25.08984375" customWidth="1"/>
    <col min="9" max="9" width="9" bestFit="1" customWidth="1"/>
  </cols>
  <sheetData>
    <row r="1" spans="1:9" x14ac:dyDescent="0.25">
      <c r="A1" t="s">
        <v>3</v>
      </c>
      <c r="B1" t="s">
        <v>128</v>
      </c>
      <c r="C1" t="s">
        <v>100</v>
      </c>
      <c r="D1" t="s">
        <v>101</v>
      </c>
      <c r="E1" s="16" t="s">
        <v>102</v>
      </c>
      <c r="F1" t="s">
        <v>103</v>
      </c>
      <c r="G1" t="s">
        <v>104</v>
      </c>
      <c r="H1" s="121" t="s">
        <v>451</v>
      </c>
      <c r="I1" s="108" t="s">
        <v>54</v>
      </c>
    </row>
    <row r="2" spans="1:9" x14ac:dyDescent="0.25">
      <c r="A2" s="114">
        <f>RESOURCE!C3</f>
        <v>0</v>
      </c>
      <c r="B2" s="114">
        <f>MSG_CONFIG!B3</f>
        <v>0</v>
      </c>
      <c r="C2" s="109" t="s">
        <v>366</v>
      </c>
      <c r="D2" s="109">
        <v>1</v>
      </c>
      <c r="E2" s="109"/>
      <c r="F2" s="109"/>
      <c r="G2" s="109"/>
      <c r="H2" s="108"/>
      <c r="I2" s="108"/>
    </row>
    <row r="3" spans="1:9" x14ac:dyDescent="0.25">
      <c r="A3" s="114">
        <f>RESOURCE!C3</f>
        <v>0</v>
      </c>
      <c r="B3" s="114">
        <f>MSG_CONFIG!B3</f>
        <v>0</v>
      </c>
      <c r="C3" s="109" t="s">
        <v>366</v>
      </c>
      <c r="D3" s="109">
        <v>2</v>
      </c>
      <c r="E3" s="109"/>
      <c r="F3" s="109"/>
      <c r="G3" s="109"/>
      <c r="H3" s="108"/>
      <c r="I3" s="108"/>
    </row>
  </sheetData>
  <phoneticPr fontId="2" type="noConversion"/>
  <pageMargins left="0.75" right="0.75" top="1" bottom="1" header="0.5" footer="0.5"/>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3"/>
  <sheetViews>
    <sheetView workbookViewId="0">
      <pane ySplit="1" topLeftCell="A2" activePane="bottomLeft" state="frozen"/>
      <selection pane="bottomLeft" activeCell="A2" sqref="A2"/>
    </sheetView>
  </sheetViews>
  <sheetFormatPr defaultRowHeight="12.5" x14ac:dyDescent="0.25"/>
  <cols>
    <col min="1" max="2" width="19.90625" customWidth="1"/>
    <col min="3" max="3" width="13.08984375" bestFit="1" customWidth="1"/>
    <col min="4" max="4" width="15.54296875" bestFit="1" customWidth="1"/>
    <col min="5" max="5" width="23" bestFit="1" customWidth="1"/>
    <col min="6" max="6" width="9.36328125" bestFit="1" customWidth="1"/>
    <col min="7" max="7" width="17.90625" bestFit="1" customWidth="1"/>
    <col min="8" max="8" width="12" bestFit="1" customWidth="1"/>
    <col min="9" max="9" width="9" bestFit="1" customWidth="1"/>
  </cols>
  <sheetData>
    <row r="1" spans="1:9" x14ac:dyDescent="0.25">
      <c r="A1" t="s">
        <v>3</v>
      </c>
      <c r="B1" t="s">
        <v>128</v>
      </c>
      <c r="C1" t="s">
        <v>100</v>
      </c>
      <c r="D1" t="s">
        <v>101</v>
      </c>
      <c r="E1" t="s">
        <v>119</v>
      </c>
      <c r="F1" t="s">
        <v>120</v>
      </c>
      <c r="G1" t="s">
        <v>121</v>
      </c>
      <c r="H1" t="s">
        <v>122</v>
      </c>
      <c r="I1" s="110" t="s">
        <v>54</v>
      </c>
    </row>
    <row r="2" spans="1:9" x14ac:dyDescent="0.25">
      <c r="A2" s="104">
        <f>RESOURCE!C3</f>
        <v>0</v>
      </c>
      <c r="B2" s="104">
        <f>MSG_CONFIG!B3</f>
        <v>0</v>
      </c>
      <c r="C2" s="111" t="s">
        <v>367</v>
      </c>
      <c r="D2" s="109">
        <v>1</v>
      </c>
      <c r="E2" s="109"/>
      <c r="F2" s="109"/>
      <c r="G2" s="109"/>
      <c r="H2" s="109"/>
      <c r="I2" s="110"/>
    </row>
    <row r="3" spans="1:9" x14ac:dyDescent="0.25">
      <c r="A3" s="104">
        <f>RESOURCE!C3</f>
        <v>0</v>
      </c>
      <c r="B3" s="104">
        <f>MSG_CONFIG!B3</f>
        <v>0</v>
      </c>
      <c r="C3" s="111" t="s">
        <v>367</v>
      </c>
      <c r="D3" s="109">
        <v>2</v>
      </c>
      <c r="E3" s="109"/>
      <c r="F3" s="109"/>
      <c r="G3" s="109"/>
      <c r="H3" s="109"/>
      <c r="I3" s="110"/>
    </row>
  </sheetData>
  <phoneticPr fontId="2" type="noConversion"/>
  <pageMargins left="0.75" right="0.75" top="1" bottom="1" header="0.5" footer="0.5"/>
  <headerFooter alignWithMargins="0"/>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2"/>
  <sheetViews>
    <sheetView workbookViewId="0">
      <pane ySplit="1" topLeftCell="A2" activePane="bottomLeft" state="frozen"/>
      <selection pane="bottomLeft" activeCell="A2" sqref="A2"/>
    </sheetView>
  </sheetViews>
  <sheetFormatPr defaultRowHeight="12.5" x14ac:dyDescent="0.25"/>
  <cols>
    <col min="1" max="2" width="19.54296875" customWidth="1"/>
    <col min="3" max="3" width="13.08984375" bestFit="1" customWidth="1"/>
    <col min="4" max="4" width="15.54296875" bestFit="1" customWidth="1"/>
    <col min="5" max="5" width="21.54296875" bestFit="1" customWidth="1"/>
    <col min="6" max="6" width="12.453125" bestFit="1" customWidth="1"/>
    <col min="7" max="7" width="12.36328125" bestFit="1" customWidth="1"/>
    <col min="8" max="8" width="11.6328125" bestFit="1" customWidth="1"/>
    <col min="9" max="9" width="12" bestFit="1" customWidth="1"/>
    <col min="10" max="10" width="9" bestFit="1" customWidth="1"/>
  </cols>
  <sheetData>
    <row r="1" spans="1:10" x14ac:dyDescent="0.25">
      <c r="A1" t="s">
        <v>3</v>
      </c>
      <c r="B1" t="s">
        <v>128</v>
      </c>
      <c r="C1" t="s">
        <v>100</v>
      </c>
      <c r="D1" t="s">
        <v>101</v>
      </c>
      <c r="E1" t="s">
        <v>105</v>
      </c>
      <c r="F1" t="s">
        <v>106</v>
      </c>
      <c r="G1" t="s">
        <v>107</v>
      </c>
      <c r="H1" t="s">
        <v>108</v>
      </c>
      <c r="I1" t="s">
        <v>109</v>
      </c>
      <c r="J1" s="108" t="s">
        <v>54</v>
      </c>
    </row>
    <row r="2" spans="1:10" x14ac:dyDescent="0.25">
      <c r="A2" s="104">
        <f>RESOURCE!C3</f>
        <v>0</v>
      </c>
      <c r="B2" s="104">
        <f>MSG_CONFIG!B3</f>
        <v>0</v>
      </c>
      <c r="C2" s="109" t="s">
        <v>368</v>
      </c>
      <c r="D2" s="109">
        <v>1</v>
      </c>
      <c r="E2" s="109">
        <v>0</v>
      </c>
      <c r="F2" s="109"/>
      <c r="G2" s="109"/>
      <c r="H2" s="109"/>
      <c r="I2" s="109"/>
      <c r="J2" s="108"/>
    </row>
  </sheetData>
  <phoneticPr fontId="2" type="noConversion"/>
  <pageMargins left="0.75" right="0.75" top="1" bottom="1" header="0.5" footer="0.5"/>
  <headerFooter alignWithMargins="0"/>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
  <sheetViews>
    <sheetView workbookViewId="0">
      <pane ySplit="1" topLeftCell="A2" activePane="bottomLeft" state="frozen"/>
      <selection pane="bottomLeft" activeCell="A2" sqref="A2"/>
    </sheetView>
  </sheetViews>
  <sheetFormatPr defaultRowHeight="12.5" x14ac:dyDescent="0.25"/>
  <cols>
    <col min="1" max="2" width="19.6328125" customWidth="1"/>
    <col min="3" max="3" width="13.08984375" bestFit="1" customWidth="1"/>
    <col min="4" max="4" width="15.54296875" bestFit="1" customWidth="1"/>
    <col min="5" max="5" width="22.08984375" bestFit="1" customWidth="1"/>
    <col min="6" max="6" width="22.54296875" bestFit="1" customWidth="1"/>
    <col min="7" max="7" width="9" bestFit="1" customWidth="1"/>
  </cols>
  <sheetData>
    <row r="1" spans="1:7" x14ac:dyDescent="0.25">
      <c r="A1" s="108" t="s">
        <v>3</v>
      </c>
      <c r="B1" s="108" t="s">
        <v>128</v>
      </c>
      <c r="C1" s="108" t="s">
        <v>100</v>
      </c>
      <c r="D1" s="108" t="s">
        <v>101</v>
      </c>
      <c r="E1" s="108" t="s">
        <v>113</v>
      </c>
      <c r="F1" s="108" t="s">
        <v>114</v>
      </c>
      <c r="G1" s="108" t="s">
        <v>54</v>
      </c>
    </row>
    <row r="2" spans="1:7" x14ac:dyDescent="0.25">
      <c r="A2" s="108"/>
      <c r="B2" s="108"/>
      <c r="C2" s="108"/>
      <c r="D2" s="108"/>
      <c r="E2" s="108"/>
      <c r="F2" s="108"/>
      <c r="G2" s="108"/>
    </row>
  </sheetData>
  <phoneticPr fontId="2"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2"/>
  <sheetViews>
    <sheetView workbookViewId="0">
      <pane ySplit="1" topLeftCell="A2" activePane="bottomLeft" state="frozen"/>
      <selection pane="bottomLeft" activeCell="A2" sqref="A2"/>
    </sheetView>
  </sheetViews>
  <sheetFormatPr defaultRowHeight="12.5" x14ac:dyDescent="0.25"/>
  <cols>
    <col min="1" max="2" width="19.6328125" customWidth="1"/>
    <col min="3" max="3" width="13.08984375" bestFit="1" customWidth="1"/>
    <col min="4" max="4" width="15.54296875" bestFit="1" customWidth="1"/>
    <col min="5" max="5" width="25.6328125" bestFit="1" customWidth="1"/>
    <col min="6" max="6" width="24.453125" bestFit="1" customWidth="1"/>
    <col min="7" max="7" width="26.453125" bestFit="1" customWidth="1"/>
    <col min="8" max="8" width="9" bestFit="1" customWidth="1"/>
  </cols>
  <sheetData>
    <row r="1" spans="1:8" x14ac:dyDescent="0.25">
      <c r="A1" s="108" t="s">
        <v>3</v>
      </c>
      <c r="B1" s="108" t="s">
        <v>128</v>
      </c>
      <c r="C1" s="108" t="s">
        <v>100</v>
      </c>
      <c r="D1" s="108" t="s">
        <v>101</v>
      </c>
      <c r="E1" s="108" t="s">
        <v>115</v>
      </c>
      <c r="F1" s="108" t="s">
        <v>116</v>
      </c>
      <c r="G1" s="108" t="s">
        <v>452</v>
      </c>
      <c r="H1" s="108" t="s">
        <v>54</v>
      </c>
    </row>
    <row r="2" spans="1:8" x14ac:dyDescent="0.25">
      <c r="A2" s="108"/>
      <c r="B2" s="108"/>
      <c r="C2" s="108"/>
      <c r="D2" s="108"/>
      <c r="E2" s="108"/>
      <c r="F2" s="108"/>
      <c r="G2" s="108"/>
      <c r="H2" s="108"/>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
  <sheetViews>
    <sheetView showGridLines="0" topLeftCell="B1" workbookViewId="0">
      <selection activeCell="B1" sqref="B1"/>
    </sheetView>
  </sheetViews>
  <sheetFormatPr defaultColWidth="9.08984375" defaultRowHeight="10.5" x14ac:dyDescent="0.25"/>
  <cols>
    <col min="1" max="1" width="1.54296875" style="27" customWidth="1"/>
    <col min="2" max="2" width="128.90625" style="29" customWidth="1"/>
    <col min="3" max="3" width="9.54296875" style="29" customWidth="1"/>
    <col min="4" max="4" width="28.08984375" style="30" bestFit="1" customWidth="1"/>
    <col min="5" max="5" width="11.08984375" style="30" customWidth="1"/>
    <col min="6" max="6" width="42.08984375" style="29" customWidth="1"/>
    <col min="7" max="7" width="10.6328125" style="27" customWidth="1"/>
    <col min="8" max="16384" width="9.08984375" style="31"/>
  </cols>
  <sheetData>
    <row r="1" spans="1:7" ht="13.5" x14ac:dyDescent="0.35">
      <c r="B1" s="28"/>
    </row>
    <row r="2" spans="1:7" ht="19" x14ac:dyDescent="0.45">
      <c r="B2" s="32"/>
      <c r="C2" s="32"/>
      <c r="D2" s="32"/>
      <c r="E2" s="32"/>
      <c r="F2" s="32"/>
    </row>
    <row r="3" spans="1:7" ht="13.5" x14ac:dyDescent="0.25">
      <c r="B3" s="33"/>
      <c r="C3" s="33"/>
      <c r="D3" s="33"/>
      <c r="E3" s="33"/>
      <c r="F3" s="33"/>
    </row>
    <row r="4" spans="1:7" ht="13.5" x14ac:dyDescent="0.25">
      <c r="B4" s="34"/>
      <c r="C4" s="35"/>
      <c r="D4" s="36"/>
      <c r="E4" s="36"/>
      <c r="F4" s="37"/>
    </row>
    <row r="5" spans="1:7" s="40" customFormat="1" ht="15.5" x14ac:dyDescent="0.35">
      <c r="A5" s="27"/>
      <c r="B5" s="38" t="s">
        <v>177</v>
      </c>
      <c r="C5" s="35"/>
      <c r="D5" s="36"/>
      <c r="E5" s="36"/>
      <c r="F5" s="37"/>
      <c r="G5" s="39"/>
    </row>
    <row r="6" spans="1:7" ht="15.5" x14ac:dyDescent="0.35">
      <c r="B6" s="41" t="s">
        <v>178</v>
      </c>
      <c r="C6" s="35"/>
      <c r="D6" s="36"/>
      <c r="E6" s="36"/>
      <c r="F6" s="37"/>
      <c r="G6" s="39"/>
    </row>
    <row r="7" spans="1:7" ht="15.5" x14ac:dyDescent="0.35">
      <c r="B7" s="41" t="s">
        <v>179</v>
      </c>
      <c r="C7" s="35"/>
      <c r="D7" s="36"/>
      <c r="E7" s="36"/>
      <c r="F7" s="37"/>
    </row>
    <row r="8" spans="1:7" ht="13.5" x14ac:dyDescent="0.25">
      <c r="B8" s="34"/>
      <c r="C8" s="35"/>
      <c r="D8" s="36"/>
      <c r="E8" s="36"/>
      <c r="F8" s="37"/>
    </row>
    <row r="9" spans="1:7" ht="13.5" x14ac:dyDescent="0.25">
      <c r="B9" s="34"/>
      <c r="C9" s="35"/>
      <c r="D9" s="36"/>
      <c r="E9" s="36"/>
      <c r="F9" s="37"/>
    </row>
    <row r="10" spans="1:7" ht="13.5" x14ac:dyDescent="0.25">
      <c r="B10" s="34"/>
      <c r="C10" s="35"/>
      <c r="D10" s="36"/>
      <c r="E10" s="36"/>
      <c r="F10" s="37"/>
      <c r="G10" s="39"/>
    </row>
    <row r="11" spans="1:7" ht="13.5" x14ac:dyDescent="0.25">
      <c r="B11" s="34"/>
      <c r="C11" s="35"/>
      <c r="D11" s="36"/>
      <c r="E11" s="36"/>
      <c r="F11" s="37"/>
    </row>
    <row r="12" spans="1:7" ht="13.5" x14ac:dyDescent="0.25">
      <c r="B12" s="34"/>
      <c r="C12" s="35"/>
      <c r="D12" s="36"/>
      <c r="E12" s="36"/>
      <c r="F12" s="37"/>
    </row>
    <row r="13" spans="1:7" ht="13.5" x14ac:dyDescent="0.25">
      <c r="B13" s="34"/>
      <c r="C13" s="35"/>
      <c r="D13" s="36"/>
      <c r="E13" s="36"/>
      <c r="F13" s="37"/>
      <c r="G13" s="39"/>
    </row>
    <row r="14" spans="1:7" ht="13.5" x14ac:dyDescent="0.25">
      <c r="B14" s="34"/>
      <c r="C14" s="35"/>
      <c r="D14" s="36"/>
      <c r="E14" s="36"/>
      <c r="F14" s="37"/>
      <c r="G14" s="39"/>
    </row>
    <row r="15" spans="1:7" ht="13.5" x14ac:dyDescent="0.25">
      <c r="B15" s="34"/>
      <c r="C15" s="35"/>
      <c r="D15" s="36"/>
      <c r="E15" s="36"/>
      <c r="F15" s="37"/>
      <c r="G15" s="39"/>
    </row>
    <row r="16" spans="1:7" ht="13.5" x14ac:dyDescent="0.25">
      <c r="B16" s="34"/>
      <c r="C16" s="35"/>
      <c r="D16" s="36"/>
      <c r="E16" s="36"/>
      <c r="F16" s="37"/>
      <c r="G16" s="39"/>
    </row>
    <row r="17" spans="1:7" ht="13.5" x14ac:dyDescent="0.25">
      <c r="B17" s="34"/>
      <c r="C17" s="35"/>
      <c r="D17" s="36"/>
      <c r="E17" s="36"/>
      <c r="F17" s="37"/>
      <c r="G17" s="39"/>
    </row>
    <row r="18" spans="1:7" ht="13.5" x14ac:dyDescent="0.25">
      <c r="B18" s="34"/>
      <c r="C18" s="35"/>
      <c r="D18" s="36"/>
      <c r="E18" s="36"/>
      <c r="F18" s="37"/>
      <c r="G18" s="39"/>
    </row>
    <row r="19" spans="1:7" ht="13.5" x14ac:dyDescent="0.25">
      <c r="B19" s="34"/>
      <c r="C19" s="35"/>
      <c r="D19" s="36"/>
      <c r="E19" s="36"/>
      <c r="F19" s="37"/>
      <c r="G19" s="39"/>
    </row>
    <row r="20" spans="1:7" ht="13.5" x14ac:dyDescent="0.25">
      <c r="B20" s="42"/>
      <c r="C20" s="35"/>
      <c r="D20" s="18"/>
      <c r="E20" s="36"/>
      <c r="F20" s="37"/>
    </row>
    <row r="21" spans="1:7" ht="13.5" x14ac:dyDescent="0.25">
      <c r="B21" s="34"/>
      <c r="C21" s="35"/>
      <c r="D21" s="36"/>
      <c r="E21" s="36"/>
      <c r="F21" s="37"/>
      <c r="G21" s="39"/>
    </row>
    <row r="22" spans="1:7" ht="13.5" x14ac:dyDescent="0.25">
      <c r="B22" s="42"/>
      <c r="C22" s="35"/>
      <c r="D22" s="18"/>
      <c r="E22" s="36"/>
      <c r="F22" s="37"/>
    </row>
    <row r="23" spans="1:7" ht="13.5" x14ac:dyDescent="0.25">
      <c r="B23" s="42"/>
      <c r="C23" s="35"/>
      <c r="D23" s="18"/>
      <c r="E23" s="36"/>
      <c r="F23" s="37"/>
    </row>
    <row r="24" spans="1:7" ht="13.5" x14ac:dyDescent="0.25">
      <c r="B24" s="42"/>
      <c r="C24" s="35"/>
      <c r="D24" s="18"/>
      <c r="E24" s="36"/>
      <c r="F24" s="37"/>
    </row>
    <row r="25" spans="1:7" ht="13.5" x14ac:dyDescent="0.25">
      <c r="B25" s="42"/>
      <c r="C25" s="35"/>
      <c r="D25" s="18"/>
      <c r="E25" s="36"/>
      <c r="F25" s="37"/>
    </row>
    <row r="26" spans="1:7" ht="13.5" x14ac:dyDescent="0.25">
      <c r="B26" s="34"/>
      <c r="C26" s="35"/>
      <c r="D26" s="36"/>
      <c r="E26" s="36"/>
      <c r="F26" s="37"/>
      <c r="G26" s="39"/>
    </row>
    <row r="27" spans="1:7" ht="13.5" x14ac:dyDescent="0.25">
      <c r="B27" s="34"/>
      <c r="C27" s="35"/>
      <c r="D27" s="36"/>
      <c r="E27" s="36"/>
      <c r="F27" s="37"/>
      <c r="G27" s="39"/>
    </row>
    <row r="28" spans="1:7" ht="13.5" x14ac:dyDescent="0.25">
      <c r="B28" s="34"/>
      <c r="C28" s="35"/>
      <c r="D28" s="43"/>
      <c r="E28" s="36"/>
      <c r="F28" s="37"/>
      <c r="G28" s="39"/>
    </row>
    <row r="29" spans="1:7" s="40" customFormat="1" ht="13.5" x14ac:dyDescent="0.25">
      <c r="A29" s="27"/>
      <c r="B29" s="34"/>
      <c r="C29" s="35"/>
      <c r="D29" s="36"/>
      <c r="E29" s="36"/>
      <c r="F29" s="37"/>
      <c r="G29" s="39"/>
    </row>
    <row r="30" spans="1:7" ht="13.5" x14ac:dyDescent="0.25">
      <c r="B30" s="34"/>
      <c r="C30" s="35"/>
      <c r="D30" s="36"/>
      <c r="E30" s="36"/>
      <c r="F30" s="37"/>
      <c r="G30" s="39"/>
    </row>
    <row r="31" spans="1:7" ht="13.5" x14ac:dyDescent="0.25">
      <c r="B31" s="34"/>
      <c r="C31" s="35"/>
      <c r="D31" s="36"/>
      <c r="E31" s="36"/>
      <c r="F31" s="37"/>
      <c r="G31" s="39"/>
    </row>
    <row r="32" spans="1:7" ht="13.5" x14ac:dyDescent="0.25">
      <c r="B32" s="34"/>
      <c r="C32" s="35"/>
      <c r="D32" s="36"/>
      <c r="E32" s="36"/>
      <c r="F32" s="37"/>
      <c r="G32" s="39"/>
    </row>
    <row r="33" spans="2:7" ht="13.5" x14ac:dyDescent="0.25">
      <c r="B33" s="34"/>
      <c r="C33" s="35"/>
      <c r="D33" s="36"/>
      <c r="E33" s="36"/>
      <c r="F33" s="37"/>
      <c r="G33" s="39"/>
    </row>
    <row r="34" spans="2:7" ht="13.5" x14ac:dyDescent="0.25">
      <c r="B34" s="34"/>
      <c r="C34" s="35"/>
      <c r="D34" s="36"/>
      <c r="E34" s="36"/>
      <c r="F34" s="37"/>
      <c r="G34" s="39"/>
    </row>
    <row r="35" spans="2:7" ht="13.5" x14ac:dyDescent="0.25">
      <c r="B35" s="34"/>
      <c r="C35" s="35"/>
      <c r="D35" s="36"/>
      <c r="E35" s="36"/>
      <c r="F35" s="37"/>
      <c r="G35" s="39"/>
    </row>
    <row r="36" spans="2:7" ht="13.5" x14ac:dyDescent="0.25">
      <c r="B36" s="34"/>
      <c r="C36" s="35"/>
      <c r="D36" s="36"/>
      <c r="E36" s="36"/>
      <c r="F36" s="37"/>
      <c r="G36" s="39"/>
    </row>
    <row r="37" spans="2:7" ht="13.5" x14ac:dyDescent="0.25">
      <c r="B37" s="34"/>
      <c r="C37" s="35"/>
      <c r="D37" s="36"/>
      <c r="E37" s="36"/>
      <c r="F37" s="37"/>
      <c r="G37" s="39"/>
    </row>
    <row r="38" spans="2:7" ht="13.5" x14ac:dyDescent="0.25">
      <c r="B38" s="34"/>
      <c r="C38" s="35"/>
      <c r="D38" s="36"/>
      <c r="E38" s="36"/>
      <c r="F38" s="37"/>
      <c r="G38" s="39"/>
    </row>
    <row r="39" spans="2:7" ht="13.5" x14ac:dyDescent="0.25">
      <c r="B39" s="34"/>
      <c r="C39" s="35"/>
      <c r="D39" s="36"/>
      <c r="E39" s="36"/>
      <c r="F39" s="37"/>
      <c r="G39" s="39"/>
    </row>
    <row r="40" spans="2:7" ht="13.5" x14ac:dyDescent="0.25">
      <c r="B40" s="34"/>
      <c r="C40" s="35"/>
      <c r="D40" s="36"/>
      <c r="E40" s="36"/>
      <c r="F40" s="37"/>
      <c r="G40" s="39"/>
    </row>
    <row r="41" spans="2:7" ht="13.5" x14ac:dyDescent="0.25">
      <c r="B41" s="34"/>
      <c r="C41" s="35"/>
      <c r="D41" s="36"/>
      <c r="E41" s="36"/>
      <c r="F41" s="37"/>
      <c r="G41" s="39"/>
    </row>
    <row r="42" spans="2:7" ht="13.5" x14ac:dyDescent="0.25">
      <c r="B42" s="34"/>
      <c r="C42" s="35"/>
      <c r="D42" s="36"/>
      <c r="E42" s="36"/>
      <c r="F42" s="37"/>
      <c r="G42" s="39"/>
    </row>
    <row r="43" spans="2:7" ht="13.5" x14ac:dyDescent="0.25">
      <c r="B43" s="34"/>
      <c r="C43" s="35"/>
      <c r="D43" s="36"/>
      <c r="E43" s="36"/>
      <c r="F43" s="37"/>
      <c r="G43" s="39"/>
    </row>
    <row r="44" spans="2:7" ht="13.5" x14ac:dyDescent="0.25">
      <c r="B44" s="42"/>
      <c r="C44" s="35"/>
      <c r="D44" s="18"/>
      <c r="E44" s="36"/>
      <c r="F44" s="37"/>
    </row>
    <row r="45" spans="2:7" s="27" customFormat="1" ht="13.5" x14ac:dyDescent="0.25">
      <c r="B45" s="42"/>
      <c r="C45" s="35"/>
      <c r="D45" s="18"/>
      <c r="E45" s="36"/>
      <c r="F45" s="37"/>
    </row>
    <row r="46" spans="2:7" s="27" customFormat="1" ht="13.5" x14ac:dyDescent="0.25">
      <c r="B46" s="42"/>
      <c r="C46" s="35"/>
      <c r="D46" s="18"/>
      <c r="E46" s="36"/>
      <c r="F46" s="37"/>
    </row>
    <row r="47" spans="2:7" s="27" customFormat="1" ht="13.5" x14ac:dyDescent="0.25">
      <c r="B47" s="42"/>
      <c r="C47" s="35"/>
      <c r="D47" s="18"/>
      <c r="E47" s="36"/>
      <c r="F47" s="37"/>
    </row>
    <row r="48" spans="2:7" s="27" customFormat="1" ht="13.5" x14ac:dyDescent="0.25">
      <c r="B48" s="42"/>
      <c r="C48" s="35"/>
      <c r="D48" s="18"/>
      <c r="E48" s="36"/>
      <c r="F48" s="37"/>
    </row>
    <row r="49" spans="2:6" s="27" customFormat="1" ht="13.5" x14ac:dyDescent="0.25">
      <c r="B49" s="42"/>
      <c r="C49" s="35"/>
      <c r="D49" s="18"/>
      <c r="E49" s="36"/>
      <c r="F49" s="37"/>
    </row>
    <row r="50" spans="2:6" s="27" customFormat="1" ht="13.5" x14ac:dyDescent="0.25">
      <c r="B50" s="42"/>
      <c r="C50" s="35"/>
      <c r="D50" s="18"/>
      <c r="E50" s="36"/>
      <c r="F50" s="37"/>
    </row>
    <row r="51" spans="2:6" s="27" customFormat="1" ht="13.5" x14ac:dyDescent="0.25">
      <c r="B51" s="42"/>
      <c r="C51" s="35"/>
      <c r="D51" s="18"/>
      <c r="E51" s="36"/>
      <c r="F51" s="37"/>
    </row>
    <row r="52" spans="2:6" s="27" customFormat="1" ht="13.5" x14ac:dyDescent="0.25">
      <c r="B52" s="42"/>
      <c r="C52" s="35"/>
      <c r="D52" s="18"/>
      <c r="E52" s="36"/>
      <c r="F52" s="37"/>
    </row>
    <row r="53" spans="2:6" s="27" customFormat="1" ht="13.5" x14ac:dyDescent="0.35">
      <c r="B53" s="34"/>
      <c r="C53" s="35"/>
      <c r="D53" s="44"/>
      <c r="E53" s="36"/>
      <c r="F53" s="37"/>
    </row>
    <row r="54" spans="2:6" s="27" customFormat="1" ht="16.5" x14ac:dyDescent="0.35">
      <c r="B54" s="29"/>
      <c r="C54" s="29"/>
      <c r="D54" s="13"/>
      <c r="E54" s="30"/>
      <c r="F54" s="29"/>
    </row>
    <row r="55" spans="2:6" s="27" customFormat="1" ht="19" x14ac:dyDescent="0.45">
      <c r="B55" s="32"/>
      <c r="C55" s="32"/>
      <c r="D55" s="32"/>
      <c r="E55" s="32"/>
      <c r="F55" s="32"/>
    </row>
    <row r="56" spans="2:6" s="27" customFormat="1" ht="12.5" x14ac:dyDescent="0.25">
      <c r="B56" s="45"/>
      <c r="C56" s="45"/>
      <c r="D56" s="45"/>
      <c r="E56" s="46"/>
      <c r="F56" s="47"/>
    </row>
    <row r="57" spans="2:6" s="27" customFormat="1" ht="13.5" x14ac:dyDescent="0.35">
      <c r="B57" s="48"/>
      <c r="C57" s="48"/>
      <c r="D57" s="49"/>
      <c r="E57" s="28"/>
      <c r="F57" s="28"/>
    </row>
    <row r="58" spans="2:6" s="27" customFormat="1" ht="45" customHeight="1" x14ac:dyDescent="0.35">
      <c r="B58" s="48"/>
      <c r="C58" s="48"/>
      <c r="D58" s="49"/>
      <c r="E58" s="28"/>
      <c r="F58" s="28"/>
    </row>
    <row r="59" spans="2:6" s="27" customFormat="1" ht="60.75" customHeight="1" x14ac:dyDescent="0.35">
      <c r="B59" s="48"/>
      <c r="C59" s="48"/>
      <c r="D59" s="49"/>
      <c r="E59" s="28"/>
      <c r="F59" s="28"/>
    </row>
    <row r="60" spans="2:6" s="27" customFormat="1" ht="60" customHeight="1" x14ac:dyDescent="0.35">
      <c r="B60" s="48"/>
      <c r="C60" s="48"/>
      <c r="D60" s="49"/>
      <c r="E60" s="28"/>
      <c r="F60" s="28"/>
    </row>
    <row r="61" spans="2:6" ht="62.25" customHeight="1" x14ac:dyDescent="0.35">
      <c r="B61" s="48"/>
      <c r="C61" s="48"/>
      <c r="D61" s="49"/>
      <c r="E61" s="28"/>
      <c r="F61" s="28"/>
    </row>
    <row r="62" spans="2:6" ht="13.5" x14ac:dyDescent="0.35">
      <c r="B62" s="48"/>
      <c r="C62" s="48"/>
      <c r="D62" s="50"/>
      <c r="E62" s="28"/>
      <c r="F62" s="28"/>
    </row>
    <row r="63" spans="2:6" ht="19" x14ac:dyDescent="0.45">
      <c r="B63" s="32"/>
      <c r="C63" s="32"/>
      <c r="D63" s="32"/>
      <c r="E63" s="32"/>
      <c r="F63" s="32"/>
    </row>
    <row r="64" spans="2:6" x14ac:dyDescent="0.25">
      <c r="B64" s="45"/>
      <c r="C64" s="45"/>
      <c r="D64" s="45"/>
      <c r="E64" s="46"/>
      <c r="F64" s="46"/>
    </row>
    <row r="65" spans="2:7" ht="13.5" x14ac:dyDescent="0.35">
      <c r="B65" s="48"/>
      <c r="C65" s="48"/>
      <c r="D65" s="49"/>
      <c r="E65" s="28"/>
      <c r="F65" s="47"/>
      <c r="G65" s="39"/>
    </row>
    <row r="66" spans="2:7" ht="45" customHeight="1" x14ac:dyDescent="0.35">
      <c r="B66" s="48"/>
      <c r="C66" s="48"/>
      <c r="D66" s="49"/>
      <c r="E66" s="28"/>
      <c r="F66" s="47"/>
    </row>
    <row r="67" spans="2:7" ht="60.75" customHeight="1" x14ac:dyDescent="0.35">
      <c r="B67" s="48"/>
      <c r="C67" s="48"/>
      <c r="D67" s="49"/>
      <c r="E67" s="28"/>
      <c r="F67" s="47"/>
    </row>
    <row r="68" spans="2:7" ht="123" customHeight="1" x14ac:dyDescent="0.35">
      <c r="B68" s="48"/>
      <c r="C68" s="48"/>
      <c r="D68" s="49"/>
      <c r="E68" s="28"/>
      <c r="F68" s="47"/>
    </row>
    <row r="69" spans="2:7" ht="77.25" customHeight="1" x14ac:dyDescent="0.35">
      <c r="B69" s="48"/>
      <c r="C69" s="48"/>
      <c r="D69" s="49"/>
      <c r="E69" s="28"/>
      <c r="F69" s="47"/>
    </row>
    <row r="70" spans="2:7" ht="138" customHeight="1" x14ac:dyDescent="0.35">
      <c r="B70" s="48"/>
      <c r="C70" s="48"/>
      <c r="D70" s="49"/>
      <c r="E70" s="28"/>
      <c r="F70" s="47"/>
    </row>
    <row r="71" spans="2:7" x14ac:dyDescent="0.25">
      <c r="B71" s="39"/>
      <c r="C71" s="39"/>
      <c r="D71" s="51"/>
      <c r="E71" s="52"/>
      <c r="F71" s="53"/>
    </row>
    <row r="72" spans="2:7" ht="19" x14ac:dyDescent="0.45">
      <c r="B72" s="32"/>
      <c r="C72" s="32"/>
      <c r="D72" s="32"/>
      <c r="E72" s="32"/>
      <c r="F72" s="32"/>
    </row>
    <row r="73" spans="2:7" x14ac:dyDescent="0.25">
      <c r="B73" s="45"/>
      <c r="C73" s="45"/>
      <c r="D73" s="45"/>
      <c r="E73" s="46"/>
      <c r="F73" s="46"/>
    </row>
    <row r="74" spans="2:7" ht="13.5" x14ac:dyDescent="0.35">
      <c r="B74" s="48"/>
      <c r="C74" s="48"/>
      <c r="D74" s="49"/>
      <c r="E74" s="28"/>
      <c r="F74" s="47"/>
    </row>
    <row r="75" spans="2:7" ht="63.75" customHeight="1" x14ac:dyDescent="0.35">
      <c r="B75" s="48"/>
      <c r="C75" s="48"/>
      <c r="D75" s="49"/>
      <c r="E75" s="28"/>
      <c r="F75" s="47"/>
    </row>
    <row r="76" spans="2:7" ht="48" customHeight="1" x14ac:dyDescent="0.35">
      <c r="B76" s="48"/>
      <c r="C76" s="48"/>
      <c r="D76" s="49"/>
      <c r="E76" s="28"/>
      <c r="F76" s="47"/>
    </row>
    <row r="77" spans="2:7" ht="103.5" customHeight="1" x14ac:dyDescent="0.35">
      <c r="B77" s="48"/>
      <c r="C77" s="48"/>
      <c r="D77" s="49"/>
      <c r="E77" s="28"/>
      <c r="F77" s="47"/>
    </row>
    <row r="78" spans="2:7" ht="60" customHeight="1" x14ac:dyDescent="0.35">
      <c r="B78" s="48"/>
      <c r="C78" s="48"/>
      <c r="D78" s="49"/>
      <c r="E78" s="28"/>
      <c r="F78" s="47"/>
    </row>
    <row r="79" spans="2:7" ht="105" customHeight="1" x14ac:dyDescent="0.35">
      <c r="B79" s="42"/>
      <c r="C79" s="42"/>
      <c r="D79" s="54"/>
      <c r="E79" s="55"/>
      <c r="F79" s="55"/>
    </row>
    <row r="80" spans="2:7" ht="78" customHeight="1" x14ac:dyDescent="0.35">
      <c r="B80" s="42"/>
      <c r="C80" s="42"/>
      <c r="D80" s="54"/>
      <c r="E80" s="55"/>
      <c r="F80" s="55"/>
    </row>
    <row r="81" spans="2:7" ht="16.5" x14ac:dyDescent="0.35">
      <c r="D81" s="13"/>
    </row>
    <row r="82" spans="2:7" ht="19" x14ac:dyDescent="0.45">
      <c r="B82" s="32"/>
      <c r="C82" s="32"/>
      <c r="D82" s="32"/>
      <c r="E82" s="32"/>
      <c r="F82" s="32"/>
    </row>
    <row r="83" spans="2:7" x14ac:dyDescent="0.25">
      <c r="B83" s="45"/>
      <c r="C83" s="45"/>
      <c r="D83" s="45"/>
      <c r="E83" s="46"/>
      <c r="F83" s="46"/>
    </row>
    <row r="84" spans="2:7" ht="13.5" x14ac:dyDescent="0.35">
      <c r="B84" s="48"/>
      <c r="C84" s="48"/>
      <c r="D84" s="49"/>
      <c r="E84" s="28"/>
      <c r="F84" s="28"/>
    </row>
    <row r="85" spans="2:7" ht="106.5" customHeight="1" x14ac:dyDescent="0.35">
      <c r="B85" s="48"/>
      <c r="C85" s="48"/>
      <c r="D85" s="49"/>
      <c r="E85" s="28"/>
      <c r="F85" s="28"/>
      <c r="G85" s="56"/>
    </row>
    <row r="86" spans="2:7" ht="93.75" customHeight="1" x14ac:dyDescent="0.35">
      <c r="B86" s="48"/>
      <c r="C86" s="48"/>
      <c r="D86" s="49"/>
      <c r="E86" s="28"/>
      <c r="F86" s="28"/>
      <c r="G86" s="57"/>
    </row>
    <row r="87" spans="2:7" ht="89.25" customHeight="1" x14ac:dyDescent="0.35">
      <c r="B87" s="48"/>
      <c r="C87" s="48"/>
      <c r="D87" s="49"/>
      <c r="E87" s="28"/>
      <c r="F87" s="28"/>
    </row>
    <row r="88" spans="2:7" ht="36.75" customHeight="1" x14ac:dyDescent="0.35">
      <c r="B88" s="48"/>
      <c r="C88" s="48"/>
      <c r="D88" s="49"/>
      <c r="E88" s="28"/>
      <c r="F88" s="28"/>
    </row>
    <row r="89" spans="2:7" ht="16.5" x14ac:dyDescent="0.35">
      <c r="B89" s="39"/>
      <c r="C89" s="39"/>
      <c r="D89" s="13"/>
    </row>
    <row r="90" spans="2:7" ht="19" x14ac:dyDescent="0.45">
      <c r="B90" s="32"/>
      <c r="C90" s="32"/>
      <c r="D90" s="32"/>
      <c r="E90" s="32"/>
      <c r="F90" s="32"/>
    </row>
    <row r="91" spans="2:7" x14ac:dyDescent="0.25">
      <c r="B91" s="58"/>
      <c r="C91" s="58"/>
      <c r="D91" s="58"/>
      <c r="E91" s="59"/>
      <c r="F91" s="59"/>
    </row>
    <row r="92" spans="2:7" ht="13.5" x14ac:dyDescent="0.35">
      <c r="B92" s="48"/>
      <c r="C92" s="48"/>
      <c r="D92" s="49"/>
      <c r="E92" s="28"/>
      <c r="F92" s="28"/>
    </row>
    <row r="93" spans="2:7" s="27" customFormat="1" ht="61.5" customHeight="1" x14ac:dyDescent="0.35">
      <c r="B93" s="48"/>
      <c r="C93" s="48"/>
      <c r="D93" s="49"/>
      <c r="E93" s="28"/>
      <c r="F93" s="28"/>
    </row>
    <row r="94" spans="2:7" s="27" customFormat="1" ht="17.25" customHeight="1" x14ac:dyDescent="0.35">
      <c r="B94" s="48"/>
      <c r="C94" s="48"/>
      <c r="D94" s="49"/>
      <c r="E94" s="28"/>
      <c r="F94" s="28"/>
    </row>
    <row r="95" spans="2:7" s="27" customFormat="1" ht="13.5" x14ac:dyDescent="0.35">
      <c r="B95" s="48"/>
      <c r="C95" s="48"/>
      <c r="D95" s="49"/>
      <c r="E95" s="28"/>
      <c r="F95" s="28"/>
    </row>
    <row r="96" spans="2:7" s="27" customFormat="1" ht="16.5" x14ac:dyDescent="0.35">
      <c r="B96" s="39"/>
      <c r="C96" s="39"/>
      <c r="D96" s="13"/>
      <c r="E96" s="30"/>
      <c r="F96" s="29"/>
    </row>
    <row r="97" spans="2:6" s="27" customFormat="1" ht="19" x14ac:dyDescent="0.45">
      <c r="B97" s="32"/>
      <c r="C97" s="32"/>
      <c r="D97" s="32"/>
      <c r="E97" s="32"/>
      <c r="F97" s="32"/>
    </row>
    <row r="98" spans="2:6" s="27" customFormat="1" x14ac:dyDescent="0.25">
      <c r="B98" s="45"/>
      <c r="C98" s="45"/>
      <c r="D98" s="45"/>
      <c r="E98" s="46"/>
      <c r="F98" s="46"/>
    </row>
    <row r="99" spans="2:6" s="27" customFormat="1" ht="13.5" x14ac:dyDescent="0.35">
      <c r="B99" s="48"/>
      <c r="C99" s="48"/>
      <c r="D99" s="49"/>
      <c r="E99" s="28"/>
      <c r="F99" s="28"/>
    </row>
    <row r="100" spans="2:6" s="27" customFormat="1" ht="60.75" customHeight="1" x14ac:dyDescent="0.35">
      <c r="B100" s="48"/>
      <c r="C100" s="48"/>
      <c r="D100" s="49"/>
      <c r="E100" s="28"/>
      <c r="F100" s="28"/>
    </row>
    <row r="101" spans="2:6" s="27" customFormat="1" ht="32.25" customHeight="1" x14ac:dyDescent="0.35">
      <c r="B101" s="48"/>
      <c r="C101" s="48"/>
      <c r="D101" s="49"/>
      <c r="E101" s="28"/>
      <c r="F101" s="28"/>
    </row>
    <row r="102" spans="2:6" s="27" customFormat="1" ht="30" customHeight="1" x14ac:dyDescent="0.35">
      <c r="B102" s="48"/>
      <c r="C102" s="48"/>
      <c r="D102" s="49"/>
      <c r="E102" s="28"/>
      <c r="F102" s="28"/>
    </row>
    <row r="103" spans="2:6" s="27" customFormat="1" ht="16.5" x14ac:dyDescent="0.35">
      <c r="B103" s="39"/>
      <c r="C103" s="39"/>
      <c r="D103" s="13"/>
      <c r="E103" s="30"/>
      <c r="F103" s="29"/>
    </row>
    <row r="104" spans="2:6" s="27" customFormat="1" ht="19" x14ac:dyDescent="0.45">
      <c r="B104" s="32"/>
      <c r="C104" s="32"/>
      <c r="D104" s="32"/>
      <c r="E104" s="32"/>
      <c r="F104" s="32"/>
    </row>
    <row r="105" spans="2:6" s="27" customFormat="1" x14ac:dyDescent="0.25">
      <c r="B105" s="45"/>
      <c r="C105" s="45"/>
      <c r="D105" s="45"/>
      <c r="E105" s="46"/>
      <c r="F105" s="46"/>
    </row>
    <row r="106" spans="2:6" s="27" customFormat="1" ht="13.5" x14ac:dyDescent="0.35">
      <c r="B106" s="48"/>
      <c r="C106" s="48"/>
      <c r="D106" s="49"/>
      <c r="E106" s="28"/>
      <c r="F106" s="28"/>
    </row>
    <row r="107" spans="2:6" s="27" customFormat="1" ht="30" customHeight="1" x14ac:dyDescent="0.35">
      <c r="B107" s="48"/>
      <c r="C107" s="48"/>
      <c r="D107" s="49"/>
      <c r="E107" s="28"/>
      <c r="F107" s="28"/>
    </row>
    <row r="108" spans="2:6" s="27" customFormat="1" ht="31.5" customHeight="1" x14ac:dyDescent="0.35">
      <c r="B108" s="48"/>
      <c r="C108" s="48"/>
      <c r="D108" s="49"/>
      <c r="E108" s="28"/>
      <c r="F108" s="28"/>
    </row>
    <row r="109" spans="2:6" s="27" customFormat="1" ht="30" customHeight="1" x14ac:dyDescent="0.35">
      <c r="B109" s="48"/>
      <c r="C109" s="48"/>
      <c r="D109" s="49"/>
      <c r="E109" s="28"/>
      <c r="F109" s="28"/>
    </row>
  </sheetData>
  <hyperlinks>
    <hyperlink ref="B6" r:id="rId1"/>
    <hyperlink ref="B7" r:id="rId2"/>
  </hyperlinks>
  <pageMargins left="0.25" right="0" top="1" bottom="1" header="0.5" footer="0.5"/>
  <pageSetup scale="96" fitToHeight="10" orientation="portrait"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2"/>
  <sheetViews>
    <sheetView workbookViewId="0">
      <pane ySplit="1" topLeftCell="A2" activePane="bottomLeft" state="frozen"/>
      <selection pane="bottomLeft" activeCell="A2" sqref="A2"/>
    </sheetView>
  </sheetViews>
  <sheetFormatPr defaultRowHeight="12.5" x14ac:dyDescent="0.25"/>
  <cols>
    <col min="1" max="2" width="19.6328125" customWidth="1"/>
    <col min="3" max="3" width="13.08984375" bestFit="1" customWidth="1"/>
    <col min="4" max="4" width="15.54296875" bestFit="1" customWidth="1"/>
    <col min="5" max="5" width="28.90625" bestFit="1" customWidth="1"/>
    <col min="6" max="6" width="27.6328125" bestFit="1" customWidth="1"/>
    <col min="7" max="7" width="29.6328125" bestFit="1" customWidth="1"/>
    <col min="8" max="8" width="9" bestFit="1" customWidth="1"/>
  </cols>
  <sheetData>
    <row r="1" spans="1:8" x14ac:dyDescent="0.25">
      <c r="A1" s="108" t="s">
        <v>3</v>
      </c>
      <c r="B1" s="108" t="s">
        <v>128</v>
      </c>
      <c r="C1" s="108" t="s">
        <v>100</v>
      </c>
      <c r="D1" s="108" t="s">
        <v>101</v>
      </c>
      <c r="E1" s="108" t="s">
        <v>117</v>
      </c>
      <c r="F1" s="108" t="s">
        <v>118</v>
      </c>
      <c r="G1" s="108" t="s">
        <v>453</v>
      </c>
      <c r="H1" s="108" t="s">
        <v>54</v>
      </c>
    </row>
    <row r="2" spans="1:8" x14ac:dyDescent="0.25">
      <c r="A2" s="108"/>
      <c r="B2" s="108"/>
      <c r="C2" s="108"/>
      <c r="D2" s="108"/>
      <c r="E2" s="108"/>
      <c r="F2" s="108"/>
      <c r="G2" s="108"/>
      <c r="H2" s="108"/>
    </row>
  </sheetData>
  <phoneticPr fontId="2"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pane ySplit="1" topLeftCell="A2" activePane="bottomLeft" state="frozen"/>
      <selection pane="bottomLeft" sqref="A1:XFD1"/>
    </sheetView>
  </sheetViews>
  <sheetFormatPr defaultColWidth="8.90625" defaultRowHeight="14.5" x14ac:dyDescent="0.35"/>
  <cols>
    <col min="1" max="1" width="11.08984375" style="141" bestFit="1" customWidth="1"/>
    <col min="2" max="2" width="17.6328125" style="141" bestFit="1" customWidth="1"/>
    <col min="3" max="3" width="15.36328125" style="141" bestFit="1" customWidth="1"/>
    <col min="4" max="16384" width="8.90625" style="141"/>
  </cols>
  <sheetData>
    <row r="1" spans="1:3" s="140" customFormat="1" ht="12.5" x14ac:dyDescent="0.25">
      <c r="A1" s="139" t="s">
        <v>3</v>
      </c>
      <c r="B1" s="139" t="s">
        <v>570</v>
      </c>
      <c r="C1" s="139" t="s">
        <v>571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heetViews>
  <sheetFormatPr defaultColWidth="8.90625" defaultRowHeight="14.5" x14ac:dyDescent="0.35"/>
  <cols>
    <col min="1" max="1" width="16.81640625" style="141" customWidth="1"/>
    <col min="2" max="2" width="20.81640625" style="141" customWidth="1"/>
    <col min="3" max="3" width="21.453125" style="141" bestFit="1" customWidth="1"/>
    <col min="4" max="4" width="25.36328125" style="141" bestFit="1" customWidth="1"/>
    <col min="5" max="16384" width="8.90625" style="141"/>
  </cols>
  <sheetData>
    <row r="1" spans="1:4" s="140" customFormat="1" ht="12.5" x14ac:dyDescent="0.25">
      <c r="A1" s="139" t="s">
        <v>3</v>
      </c>
      <c r="B1" s="139" t="s">
        <v>572</v>
      </c>
      <c r="C1" s="142" t="s">
        <v>573</v>
      </c>
      <c r="D1" s="142" t="s">
        <v>574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activeCell="A2" sqref="A2"/>
    </sheetView>
  </sheetViews>
  <sheetFormatPr defaultColWidth="8.90625" defaultRowHeight="14.5" x14ac:dyDescent="0.35"/>
  <cols>
    <col min="1" max="1" width="22.6328125" style="141" customWidth="1"/>
    <col min="2" max="2" width="31.54296875" style="141" customWidth="1"/>
    <col min="3" max="3" width="19.453125" style="141" customWidth="1"/>
    <col min="4" max="4" width="22.90625" style="141" customWidth="1"/>
    <col min="5" max="5" width="19.453125" style="141" customWidth="1"/>
    <col min="6" max="16384" width="8.90625" style="141"/>
  </cols>
  <sheetData>
    <row r="1" spans="1:5" ht="26.25" customHeight="1" x14ac:dyDescent="0.35">
      <c r="A1" s="143" t="s">
        <v>575</v>
      </c>
      <c r="B1" s="143" t="s">
        <v>576</v>
      </c>
      <c r="C1" s="144" t="s">
        <v>577</v>
      </c>
      <c r="D1" s="144" t="s">
        <v>578</v>
      </c>
      <c r="E1" s="144" t="s">
        <v>579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I39"/>
  <sheetViews>
    <sheetView showGridLines="0" workbookViewId="0">
      <selection activeCell="H4" sqref="H4:H14"/>
    </sheetView>
  </sheetViews>
  <sheetFormatPr defaultColWidth="18.54296875" defaultRowHeight="13.5" x14ac:dyDescent="0.35"/>
  <cols>
    <col min="1" max="1" width="1.6328125" style="1" customWidth="1"/>
    <col min="2" max="2" width="11.453125" style="1" customWidth="1"/>
    <col min="3" max="3" width="23.453125" style="2" bestFit="1" customWidth="1"/>
    <col min="4" max="4" width="7.453125" style="2" customWidth="1"/>
    <col min="5" max="5" width="9" style="1" bestFit="1" customWidth="1"/>
    <col min="6" max="6" width="36.6328125" style="1" bestFit="1" customWidth="1"/>
    <col min="7" max="7" width="3" style="1" customWidth="1"/>
    <col min="8" max="8" width="21.90625" style="2" bestFit="1" customWidth="1"/>
    <col min="9" max="9" width="20.90625" style="1" bestFit="1" customWidth="1"/>
    <col min="10" max="10" width="9.08984375" style="1" customWidth="1"/>
    <col min="11" max="16384" width="18.54296875" style="1"/>
  </cols>
  <sheetData>
    <row r="2" spans="2:9" x14ac:dyDescent="0.35">
      <c r="B2" s="1" t="s">
        <v>12</v>
      </c>
    </row>
    <row r="3" spans="2:9" x14ac:dyDescent="0.35">
      <c r="B3" s="71" t="s">
        <v>241</v>
      </c>
      <c r="C3" s="71" t="s">
        <v>242</v>
      </c>
      <c r="E3" s="75" t="s">
        <v>8</v>
      </c>
      <c r="F3" s="75" t="s">
        <v>242</v>
      </c>
      <c r="H3" s="75" t="s">
        <v>9</v>
      </c>
      <c r="I3" s="75" t="s">
        <v>242</v>
      </c>
    </row>
    <row r="4" spans="2:9" x14ac:dyDescent="0.35">
      <c r="B4" s="72" t="s">
        <v>243</v>
      </c>
      <c r="C4" s="72" t="s">
        <v>244</v>
      </c>
      <c r="E4" s="76" t="s">
        <v>315</v>
      </c>
      <c r="F4" s="76" t="s">
        <v>316</v>
      </c>
      <c r="H4" s="76" t="s">
        <v>346</v>
      </c>
      <c r="I4" s="76" t="s">
        <v>355</v>
      </c>
    </row>
    <row r="5" spans="2:9" x14ac:dyDescent="0.35">
      <c r="B5" s="73" t="s">
        <v>245</v>
      </c>
      <c r="C5" s="73" t="s">
        <v>246</v>
      </c>
      <c r="E5" s="77" t="s">
        <v>317</v>
      </c>
      <c r="F5" s="77" t="s">
        <v>318</v>
      </c>
      <c r="H5" s="77" t="s">
        <v>347</v>
      </c>
      <c r="I5" s="77" t="s">
        <v>356</v>
      </c>
    </row>
    <row r="6" spans="2:9" x14ac:dyDescent="0.35">
      <c r="B6" s="73" t="s">
        <v>247</v>
      </c>
      <c r="C6" s="73" t="s">
        <v>248</v>
      </c>
      <c r="E6" s="77" t="s">
        <v>319</v>
      </c>
      <c r="F6" s="77" t="s">
        <v>320</v>
      </c>
      <c r="H6" s="77" t="s">
        <v>348</v>
      </c>
      <c r="I6" s="77" t="s">
        <v>357</v>
      </c>
    </row>
    <row r="7" spans="2:9" x14ac:dyDescent="0.35">
      <c r="B7" s="73" t="s">
        <v>249</v>
      </c>
      <c r="C7" s="73" t="s">
        <v>250</v>
      </c>
      <c r="E7" s="77" t="s">
        <v>342</v>
      </c>
      <c r="F7" s="77" t="s">
        <v>343</v>
      </c>
      <c r="H7" s="77" t="s">
        <v>285</v>
      </c>
      <c r="I7" s="77" t="s">
        <v>333</v>
      </c>
    </row>
    <row r="8" spans="2:9" x14ac:dyDescent="0.35">
      <c r="B8" s="73" t="s">
        <v>251</v>
      </c>
      <c r="C8" s="73" t="s">
        <v>252</v>
      </c>
      <c r="E8" s="77" t="s">
        <v>321</v>
      </c>
      <c r="F8" s="77" t="s">
        <v>322</v>
      </c>
      <c r="H8" s="77" t="s">
        <v>349</v>
      </c>
      <c r="I8" s="77" t="s">
        <v>358</v>
      </c>
    </row>
    <row r="9" spans="2:9" x14ac:dyDescent="0.35">
      <c r="B9" s="73" t="s">
        <v>253</v>
      </c>
      <c r="C9" s="73" t="s">
        <v>254</v>
      </c>
      <c r="E9" s="77" t="s">
        <v>323</v>
      </c>
      <c r="F9" s="77" t="s">
        <v>324</v>
      </c>
      <c r="H9" s="77" t="s">
        <v>350</v>
      </c>
      <c r="I9" s="77" t="s">
        <v>359</v>
      </c>
    </row>
    <row r="10" spans="2:9" x14ac:dyDescent="0.35">
      <c r="B10" s="73" t="s">
        <v>255</v>
      </c>
      <c r="C10" s="73" t="s">
        <v>256</v>
      </c>
      <c r="E10" s="77" t="s">
        <v>325</v>
      </c>
      <c r="F10" s="77" t="s">
        <v>326</v>
      </c>
      <c r="H10" s="77" t="s">
        <v>351</v>
      </c>
      <c r="I10" s="77" t="s">
        <v>360</v>
      </c>
    </row>
    <row r="11" spans="2:9" x14ac:dyDescent="0.35">
      <c r="B11" s="73" t="s">
        <v>257</v>
      </c>
      <c r="C11" s="73" t="s">
        <v>258</v>
      </c>
      <c r="E11" s="77" t="s">
        <v>327</v>
      </c>
      <c r="F11" s="77" t="s">
        <v>328</v>
      </c>
      <c r="H11" s="77" t="s">
        <v>352</v>
      </c>
      <c r="I11" s="77" t="s">
        <v>361</v>
      </c>
    </row>
    <row r="12" spans="2:9" x14ac:dyDescent="0.35">
      <c r="B12" s="73" t="s">
        <v>259</v>
      </c>
      <c r="C12" s="73" t="s">
        <v>260</v>
      </c>
      <c r="E12" s="77" t="s">
        <v>344</v>
      </c>
      <c r="F12" s="77" t="s">
        <v>345</v>
      </c>
      <c r="H12" s="77" t="s">
        <v>353</v>
      </c>
      <c r="I12" s="77" t="s">
        <v>362</v>
      </c>
    </row>
    <row r="13" spans="2:9" x14ac:dyDescent="0.35">
      <c r="B13" s="73" t="s">
        <v>261</v>
      </c>
      <c r="C13" s="73" t="s">
        <v>262</v>
      </c>
      <c r="E13" s="77" t="s">
        <v>329</v>
      </c>
      <c r="F13" s="77" t="s">
        <v>330</v>
      </c>
      <c r="H13" s="77" t="s">
        <v>354</v>
      </c>
      <c r="I13" s="77" t="s">
        <v>363</v>
      </c>
    </row>
    <row r="14" spans="2:9" x14ac:dyDescent="0.35">
      <c r="B14" s="73" t="s">
        <v>263</v>
      </c>
      <c r="C14" s="73" t="s">
        <v>264</v>
      </c>
      <c r="E14" s="77" t="s">
        <v>331</v>
      </c>
      <c r="F14" s="77" t="s">
        <v>332</v>
      </c>
      <c r="H14" s="78" t="s">
        <v>340</v>
      </c>
      <c r="I14" s="78" t="s">
        <v>364</v>
      </c>
    </row>
    <row r="15" spans="2:9" x14ac:dyDescent="0.35">
      <c r="B15" s="73" t="s">
        <v>265</v>
      </c>
      <c r="C15" s="73" t="s">
        <v>266</v>
      </c>
      <c r="E15" s="77" t="s">
        <v>285</v>
      </c>
      <c r="F15" s="77" t="s">
        <v>333</v>
      </c>
      <c r="H15" s="79"/>
      <c r="I15" s="79"/>
    </row>
    <row r="16" spans="2:9" x14ac:dyDescent="0.35">
      <c r="B16" s="73" t="s">
        <v>267</v>
      </c>
      <c r="C16" s="73" t="s">
        <v>268</v>
      </c>
      <c r="E16" s="77" t="s">
        <v>334</v>
      </c>
      <c r="F16" s="77" t="s">
        <v>335</v>
      </c>
      <c r="H16" s="80"/>
      <c r="I16" s="80"/>
    </row>
    <row r="17" spans="2:9" x14ac:dyDescent="0.35">
      <c r="B17" s="73" t="s">
        <v>269</v>
      </c>
      <c r="C17" s="73" t="s">
        <v>270</v>
      </c>
      <c r="E17" s="77" t="s">
        <v>336</v>
      </c>
      <c r="F17" s="77" t="s">
        <v>337</v>
      </c>
      <c r="H17" s="80"/>
      <c r="I17" s="80"/>
    </row>
    <row r="18" spans="2:9" x14ac:dyDescent="0.35">
      <c r="B18" s="73" t="s">
        <v>271</v>
      </c>
      <c r="C18" s="73" t="s">
        <v>272</v>
      </c>
      <c r="E18" s="77" t="s">
        <v>338</v>
      </c>
      <c r="F18" s="77" t="s">
        <v>339</v>
      </c>
      <c r="H18" s="80"/>
      <c r="I18" s="80"/>
    </row>
    <row r="19" spans="2:9" x14ac:dyDescent="0.35">
      <c r="B19" s="73" t="s">
        <v>273</v>
      </c>
      <c r="C19" s="73" t="s">
        <v>274</v>
      </c>
      <c r="E19" s="78" t="s">
        <v>340</v>
      </c>
      <c r="F19" s="78" t="s">
        <v>341</v>
      </c>
      <c r="H19" s="80"/>
      <c r="I19" s="80"/>
    </row>
    <row r="20" spans="2:9" x14ac:dyDescent="0.35">
      <c r="B20" s="73" t="s">
        <v>275</v>
      </c>
      <c r="C20" s="73" t="s">
        <v>276</v>
      </c>
    </row>
    <row r="21" spans="2:9" x14ac:dyDescent="0.35">
      <c r="B21" s="73" t="s">
        <v>277</v>
      </c>
      <c r="C21" s="73" t="s">
        <v>278</v>
      </c>
    </row>
    <row r="22" spans="2:9" x14ac:dyDescent="0.35">
      <c r="B22" s="73" t="s">
        <v>279</v>
      </c>
      <c r="C22" s="73" t="s">
        <v>280</v>
      </c>
    </row>
    <row r="23" spans="2:9" x14ac:dyDescent="0.35">
      <c r="B23" s="73" t="s">
        <v>281</v>
      </c>
      <c r="C23" s="73" t="s">
        <v>282</v>
      </c>
    </row>
    <row r="24" spans="2:9" x14ac:dyDescent="0.35">
      <c r="B24" s="73" t="s">
        <v>283</v>
      </c>
      <c r="C24" s="73" t="s">
        <v>284</v>
      </c>
    </row>
    <row r="25" spans="2:9" x14ac:dyDescent="0.35">
      <c r="B25" s="73" t="s">
        <v>285</v>
      </c>
      <c r="C25" s="73" t="s">
        <v>286</v>
      </c>
    </row>
    <row r="26" spans="2:9" x14ac:dyDescent="0.35">
      <c r="B26" s="73" t="s">
        <v>287</v>
      </c>
      <c r="C26" s="73" t="s">
        <v>288</v>
      </c>
    </row>
    <row r="27" spans="2:9" x14ac:dyDescent="0.35">
      <c r="B27" s="73" t="s">
        <v>289</v>
      </c>
      <c r="C27" s="73" t="s">
        <v>290</v>
      </c>
    </row>
    <row r="28" spans="2:9" x14ac:dyDescent="0.35">
      <c r="B28" s="73" t="s">
        <v>291</v>
      </c>
      <c r="C28" s="73" t="s">
        <v>292</v>
      </c>
    </row>
    <row r="29" spans="2:9" x14ac:dyDescent="0.35">
      <c r="B29" s="73" t="s">
        <v>293</v>
      </c>
      <c r="C29" s="73" t="s">
        <v>294</v>
      </c>
    </row>
    <row r="30" spans="2:9" x14ac:dyDescent="0.35">
      <c r="B30" s="73" t="s">
        <v>295</v>
      </c>
      <c r="C30" s="73" t="s">
        <v>296</v>
      </c>
    </row>
    <row r="31" spans="2:9" x14ac:dyDescent="0.35">
      <c r="B31" s="73" t="s">
        <v>297</v>
      </c>
      <c r="C31" s="73" t="s">
        <v>298</v>
      </c>
    </row>
    <row r="32" spans="2:9" x14ac:dyDescent="0.35">
      <c r="B32" s="73" t="s">
        <v>299</v>
      </c>
      <c r="C32" s="73" t="s">
        <v>300</v>
      </c>
    </row>
    <row r="33" spans="2:3" x14ac:dyDescent="0.35">
      <c r="B33" s="73" t="s">
        <v>301</v>
      </c>
      <c r="C33" s="73" t="s">
        <v>302</v>
      </c>
    </row>
    <row r="34" spans="2:3" x14ac:dyDescent="0.35">
      <c r="B34" s="73" t="s">
        <v>303</v>
      </c>
      <c r="C34" s="73" t="s">
        <v>304</v>
      </c>
    </row>
    <row r="35" spans="2:3" x14ac:dyDescent="0.35">
      <c r="B35" s="73" t="s">
        <v>305</v>
      </c>
      <c r="C35" s="73" t="s">
        <v>306</v>
      </c>
    </row>
    <row r="36" spans="2:3" x14ac:dyDescent="0.35">
      <c r="B36" s="73" t="s">
        <v>307</v>
      </c>
      <c r="C36" s="73" t="s">
        <v>308</v>
      </c>
    </row>
    <row r="37" spans="2:3" x14ac:dyDescent="0.35">
      <c r="B37" s="73" t="s">
        <v>309</v>
      </c>
      <c r="C37" s="73" t="s">
        <v>310</v>
      </c>
    </row>
    <row r="38" spans="2:3" x14ac:dyDescent="0.35">
      <c r="B38" s="73" t="s">
        <v>311</v>
      </c>
      <c r="C38" s="73" t="s">
        <v>312</v>
      </c>
    </row>
    <row r="39" spans="2:3" x14ac:dyDescent="0.35">
      <c r="B39" s="74" t="s">
        <v>313</v>
      </c>
      <c r="C39" s="74" t="s">
        <v>314</v>
      </c>
    </row>
  </sheetData>
  <phoneticPr fontId="1" type="noConversion"/>
  <printOptions horizontalCentered="1"/>
  <pageMargins left="0.2" right="0.27" top="0.86" bottom="0.56000000000000005" header="0.23" footer="0.21"/>
  <pageSetup orientation="portrait" r:id="rId1"/>
  <headerFooter alignWithMargins="0">
    <oddHeader>&amp;CSDRT Data Request Options</oddHeader>
    <oddFooter>&amp;CPage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DG28"/>
  <sheetViews>
    <sheetView zoomScale="80" zoomScaleNormal="80" workbookViewId="0">
      <pane xSplit="3" ySplit="2" topLeftCell="DC3" activePane="bottomRight" state="frozen"/>
      <selection activeCell="C3" sqref="C3"/>
      <selection pane="topRight" activeCell="C3" sqref="C3"/>
      <selection pane="bottomLeft" activeCell="C3" sqref="C3"/>
      <selection pane="bottomRight" activeCell="DE3" sqref="DE3"/>
    </sheetView>
  </sheetViews>
  <sheetFormatPr defaultColWidth="9.08984375" defaultRowHeight="12.5" x14ac:dyDescent="0.25"/>
  <cols>
    <col min="1" max="1" width="32.453125" style="8" customWidth="1"/>
    <col min="2" max="2" width="14.6328125" style="8" customWidth="1"/>
    <col min="3" max="3" width="16.36328125" style="8" customWidth="1"/>
    <col min="4" max="4" width="36.36328125" style="8" customWidth="1"/>
    <col min="5" max="5" width="14.54296875" style="6" bestFit="1" customWidth="1"/>
    <col min="6" max="6" width="16.6328125" style="6" bestFit="1" customWidth="1"/>
    <col min="7" max="8" width="16.6328125" style="6" customWidth="1"/>
    <col min="9" max="9" width="14.90625" style="6" bestFit="1" customWidth="1"/>
    <col min="10" max="11" width="12.6328125" style="6" customWidth="1"/>
    <col min="12" max="12" width="15" style="6" bestFit="1" customWidth="1"/>
    <col min="13" max="13" width="18.08984375" style="6" bestFit="1" customWidth="1"/>
    <col min="14" max="14" width="18.08984375" style="6" customWidth="1"/>
    <col min="15" max="15" width="19.90625" style="6" bestFit="1" customWidth="1"/>
    <col min="16" max="16" width="24.90625" style="6" bestFit="1" customWidth="1"/>
    <col min="17" max="17" width="17.6328125" style="6" bestFit="1" customWidth="1"/>
    <col min="18" max="19" width="10.6328125" style="6" bestFit="1" customWidth="1"/>
    <col min="20" max="20" width="11.453125" style="6" bestFit="1" customWidth="1"/>
    <col min="21" max="21" width="12.08984375" style="7" bestFit="1" customWidth="1"/>
    <col min="22" max="22" width="22.08984375" style="7" bestFit="1" customWidth="1"/>
    <col min="23" max="23" width="11.6328125" style="7" bestFit="1" customWidth="1"/>
    <col min="24" max="24" width="12" style="7" bestFit="1" customWidth="1"/>
    <col min="25" max="25" width="15.453125" style="7" bestFit="1" customWidth="1"/>
    <col min="26" max="26" width="17.90625" style="7" bestFit="1" customWidth="1"/>
    <col min="27" max="27" width="20.453125" style="6" bestFit="1" customWidth="1"/>
    <col min="28" max="28" width="20.54296875" style="6" bestFit="1" customWidth="1"/>
    <col min="29" max="29" width="14.453125" style="7" bestFit="1" customWidth="1"/>
    <col min="30" max="30" width="15.453125" style="6" bestFit="1" customWidth="1"/>
    <col min="31" max="31" width="18.90625" style="6" bestFit="1" customWidth="1"/>
    <col min="32" max="32" width="17.6328125" style="7" bestFit="1" customWidth="1"/>
    <col min="33" max="33" width="18.6328125" style="7" bestFit="1" customWidth="1"/>
    <col min="34" max="34" width="20.54296875" style="7" bestFit="1" customWidth="1"/>
    <col min="35" max="36" width="20.453125" style="7" bestFit="1" customWidth="1"/>
    <col min="37" max="37" width="19.6328125" style="7" bestFit="1" customWidth="1"/>
    <col min="38" max="39" width="19.453125" style="7" bestFit="1" customWidth="1"/>
    <col min="40" max="40" width="20.54296875" style="7" bestFit="1" customWidth="1"/>
    <col min="41" max="41" width="18.36328125" style="7" bestFit="1" customWidth="1"/>
    <col min="42" max="42" width="23" style="7" bestFit="1" customWidth="1"/>
    <col min="43" max="43" width="20.54296875" style="7" bestFit="1" customWidth="1"/>
    <col min="44" max="44" width="20.54296875" style="7" customWidth="1"/>
    <col min="45" max="45" width="17.36328125" style="7" bestFit="1" customWidth="1"/>
    <col min="46" max="46" width="22.08984375" style="7" bestFit="1" customWidth="1"/>
    <col min="47" max="47" width="12.6328125" style="6" bestFit="1" customWidth="1"/>
    <col min="48" max="48" width="19.90625" style="6" bestFit="1" customWidth="1"/>
    <col min="49" max="49" width="19.36328125" style="6" bestFit="1" customWidth="1"/>
    <col min="50" max="50" width="15" style="6" bestFit="1" customWidth="1"/>
    <col min="51" max="51" width="15" style="6" customWidth="1"/>
    <col min="52" max="52" width="16.453125" style="6" bestFit="1" customWidth="1"/>
    <col min="53" max="55" width="16.453125" style="6" customWidth="1"/>
    <col min="56" max="56" width="11.453125" style="6" bestFit="1" customWidth="1"/>
    <col min="57" max="57" width="15.90625" style="6" bestFit="1" customWidth="1"/>
    <col min="58" max="62" width="19" style="8" customWidth="1"/>
    <col min="63" max="63" width="20.90625" style="8" customWidth="1"/>
    <col min="64" max="64" width="22" style="8" bestFit="1" customWidth="1"/>
    <col min="65" max="65" width="11.36328125" style="8" bestFit="1" customWidth="1"/>
    <col min="66" max="66" width="10.36328125" style="8" bestFit="1" customWidth="1"/>
    <col min="67" max="67" width="12" style="8" bestFit="1" customWidth="1"/>
    <col min="68" max="68" width="21.453125" style="8" bestFit="1" customWidth="1"/>
    <col min="69" max="69" width="26.6328125" style="8" bestFit="1" customWidth="1"/>
    <col min="70" max="70" width="24.36328125" style="8" bestFit="1" customWidth="1"/>
    <col min="71" max="71" width="19.08984375" style="8" bestFit="1" customWidth="1"/>
    <col min="72" max="72" width="27.6328125" style="8" bestFit="1" customWidth="1"/>
    <col min="73" max="73" width="12.54296875" style="8" bestFit="1" customWidth="1"/>
    <col min="74" max="74" width="13.36328125" style="8" customWidth="1"/>
    <col min="75" max="75" width="16.453125" style="8" bestFit="1" customWidth="1"/>
    <col min="76" max="76" width="16.453125" style="8" customWidth="1"/>
    <col min="77" max="77" width="5.08984375" style="8" bestFit="1" customWidth="1"/>
    <col min="78" max="78" width="10.54296875" style="8" bestFit="1" customWidth="1"/>
    <col min="79" max="79" width="17.36328125" style="8" bestFit="1" customWidth="1"/>
    <col min="80" max="80" width="17" style="8" bestFit="1" customWidth="1"/>
    <col min="81" max="81" width="15.08984375" style="8" customWidth="1"/>
    <col min="82" max="82" width="21.54296875" style="8" bestFit="1" customWidth="1"/>
    <col min="83" max="83" width="20.36328125" style="8" bestFit="1" customWidth="1"/>
    <col min="84" max="84" width="17.90625" style="8" bestFit="1" customWidth="1"/>
    <col min="85" max="85" width="13.08984375" style="8" bestFit="1" customWidth="1"/>
    <col min="86" max="86" width="27.08984375" style="8" bestFit="1" customWidth="1"/>
    <col min="87" max="87" width="25.08984375" style="8" bestFit="1" customWidth="1"/>
    <col min="88" max="88" width="16.36328125" style="8" bestFit="1" customWidth="1"/>
    <col min="89" max="89" width="25" style="8" bestFit="1" customWidth="1"/>
    <col min="90" max="90" width="25.6328125" style="8" bestFit="1" customWidth="1"/>
    <col min="91" max="91" width="21.08984375" style="8" customWidth="1"/>
    <col min="92" max="92" width="15.54296875" style="8" bestFit="1" customWidth="1"/>
    <col min="93" max="93" width="17.54296875" style="8" bestFit="1" customWidth="1"/>
    <col min="94" max="97" width="21.08984375" style="8" customWidth="1"/>
    <col min="98" max="98" width="21.453125" style="8" bestFit="1" customWidth="1"/>
    <col min="99" max="99" width="25.36328125" style="8" bestFit="1" customWidth="1"/>
    <col min="100" max="100" width="17.36328125" style="8" bestFit="1" customWidth="1"/>
    <col min="101" max="101" width="14.36328125" style="8" bestFit="1" customWidth="1"/>
    <col min="102" max="102" width="22.6328125" style="8" bestFit="1" customWidth="1"/>
    <col min="103" max="103" width="20.54296875" style="8" bestFit="1" customWidth="1"/>
    <col min="104" max="104" width="10" style="8" bestFit="1" customWidth="1"/>
    <col min="105" max="105" width="24.453125" style="8" bestFit="1" customWidth="1"/>
    <col min="106" max="106" width="15.08984375" style="8" bestFit="1" customWidth="1"/>
    <col min="107" max="107" width="22.6328125" style="8" customWidth="1"/>
    <col min="108" max="108" width="14.81640625" style="8" bestFit="1" customWidth="1"/>
    <col min="109" max="109" width="21.54296875" style="8" bestFit="1" customWidth="1"/>
    <col min="110" max="110" width="23.1796875" style="8" bestFit="1" customWidth="1"/>
    <col min="111" max="111" width="26" style="8" bestFit="1" customWidth="1"/>
    <col min="112" max="112" width="10.90625" style="8" customWidth="1"/>
    <col min="113" max="16384" width="9.08984375" style="8"/>
  </cols>
  <sheetData>
    <row r="1" spans="1:111" s="4" customFormat="1" ht="39.9" customHeight="1" x14ac:dyDescent="0.25">
      <c r="A1" s="5" t="s">
        <v>1</v>
      </c>
      <c r="B1" s="5" t="s">
        <v>2</v>
      </c>
      <c r="C1" s="5" t="s">
        <v>3</v>
      </c>
      <c r="D1" s="5" t="s">
        <v>4</v>
      </c>
      <c r="E1" s="3" t="s">
        <v>5</v>
      </c>
      <c r="F1" s="3" t="s">
        <v>6</v>
      </c>
      <c r="G1" s="3" t="s">
        <v>492</v>
      </c>
      <c r="H1" s="3" t="s">
        <v>493</v>
      </c>
      <c r="I1" s="3" t="s">
        <v>7</v>
      </c>
      <c r="J1" s="5" t="s">
        <v>8</v>
      </c>
      <c r="K1" s="5" t="s">
        <v>9</v>
      </c>
      <c r="L1" s="3" t="s">
        <v>10</v>
      </c>
      <c r="M1" s="5" t="s">
        <v>11</v>
      </c>
      <c r="N1" s="3" t="s">
        <v>443</v>
      </c>
      <c r="O1" s="14" t="s">
        <v>445</v>
      </c>
      <c r="P1" s="14" t="s">
        <v>496</v>
      </c>
      <c r="Q1" s="3" t="s">
        <v>12</v>
      </c>
      <c r="R1" s="4" t="s">
        <v>13</v>
      </c>
      <c r="S1" s="4" t="s">
        <v>14</v>
      </c>
      <c r="T1" s="4" t="s">
        <v>15</v>
      </c>
      <c r="U1" s="14" t="s">
        <v>16</v>
      </c>
      <c r="V1" s="14" t="s">
        <v>498</v>
      </c>
      <c r="W1" s="5" t="s">
        <v>17</v>
      </c>
      <c r="X1" s="5" t="s">
        <v>18</v>
      </c>
      <c r="Y1" s="17" t="s">
        <v>447</v>
      </c>
      <c r="Z1" s="14" t="s">
        <v>19</v>
      </c>
      <c r="AA1" s="61" t="s">
        <v>144</v>
      </c>
      <c r="AB1" s="61" t="s">
        <v>145</v>
      </c>
      <c r="AC1" s="14" t="s">
        <v>20</v>
      </c>
      <c r="AD1" s="14" t="s">
        <v>21</v>
      </c>
      <c r="AE1" s="14" t="s">
        <v>22</v>
      </c>
      <c r="AF1" s="14" t="s">
        <v>23</v>
      </c>
      <c r="AG1" s="14" t="s">
        <v>24</v>
      </c>
      <c r="AH1" s="86" t="s">
        <v>25</v>
      </c>
      <c r="AI1" s="86" t="s">
        <v>181</v>
      </c>
      <c r="AJ1" s="86" t="s">
        <v>182</v>
      </c>
      <c r="AK1" s="86" t="s">
        <v>26</v>
      </c>
      <c r="AL1" s="14" t="s">
        <v>27</v>
      </c>
      <c r="AM1" s="5" t="s">
        <v>28</v>
      </c>
      <c r="AN1" s="5" t="s">
        <v>29</v>
      </c>
      <c r="AO1" s="5" t="s">
        <v>30</v>
      </c>
      <c r="AP1" s="5" t="s">
        <v>500</v>
      </c>
      <c r="AQ1" s="5" t="s">
        <v>501</v>
      </c>
      <c r="AR1" s="14" t="s">
        <v>504</v>
      </c>
      <c r="AS1" s="14" t="s">
        <v>31</v>
      </c>
      <c r="AT1" s="14" t="s">
        <v>32</v>
      </c>
      <c r="AU1" s="14" t="s">
        <v>33</v>
      </c>
      <c r="AV1" s="14" t="s">
        <v>34</v>
      </c>
      <c r="AW1" s="14" t="s">
        <v>35</v>
      </c>
      <c r="AX1" s="14" t="s">
        <v>36</v>
      </c>
      <c r="AY1" s="3" t="s">
        <v>449</v>
      </c>
      <c r="AZ1" s="14" t="s">
        <v>37</v>
      </c>
      <c r="BA1" s="14" t="s">
        <v>383</v>
      </c>
      <c r="BB1" s="17" t="s">
        <v>146</v>
      </c>
      <c r="BC1" s="17" t="s">
        <v>147</v>
      </c>
      <c r="BD1" s="14" t="s">
        <v>38</v>
      </c>
      <c r="BE1" s="14" t="s">
        <v>39</v>
      </c>
      <c r="BF1" s="14" t="s">
        <v>229</v>
      </c>
      <c r="BG1" s="14" t="s">
        <v>230</v>
      </c>
      <c r="BH1" s="14" t="s">
        <v>40</v>
      </c>
      <c r="BI1" s="14" t="s">
        <v>41</v>
      </c>
      <c r="BJ1" s="14" t="s">
        <v>42</v>
      </c>
      <c r="BK1" s="14" t="s">
        <v>43</v>
      </c>
      <c r="BL1" s="14" t="s">
        <v>44</v>
      </c>
      <c r="BM1" s="14" t="s">
        <v>45</v>
      </c>
      <c r="BN1" s="14" t="s">
        <v>46</v>
      </c>
      <c r="BO1" s="14" t="s">
        <v>506</v>
      </c>
      <c r="BP1" s="14" t="s">
        <v>508</v>
      </c>
      <c r="BQ1" s="3" t="s">
        <v>509</v>
      </c>
      <c r="BR1" s="3" t="s">
        <v>512</v>
      </c>
      <c r="BS1" s="3" t="s">
        <v>513</v>
      </c>
      <c r="BT1" s="3" t="s">
        <v>514</v>
      </c>
      <c r="BU1" s="14" t="s">
        <v>47</v>
      </c>
      <c r="BV1" s="86" t="s">
        <v>48</v>
      </c>
      <c r="BW1" s="62" t="s">
        <v>186</v>
      </c>
      <c r="BX1" s="62" t="s">
        <v>518</v>
      </c>
      <c r="BY1" s="86" t="s">
        <v>49</v>
      </c>
      <c r="BZ1" s="14" t="s">
        <v>50</v>
      </c>
      <c r="CA1" s="14" t="s">
        <v>51</v>
      </c>
      <c r="CB1" s="14" t="s">
        <v>52</v>
      </c>
      <c r="CC1" s="5" t="s">
        <v>53</v>
      </c>
      <c r="CD1" s="15" t="s">
        <v>139</v>
      </c>
      <c r="CE1" s="15" t="s">
        <v>142</v>
      </c>
      <c r="CF1" s="17" t="s">
        <v>150</v>
      </c>
      <c r="CG1" s="17" t="s">
        <v>193</v>
      </c>
      <c r="CH1" s="17" t="s">
        <v>520</v>
      </c>
      <c r="CI1" s="17" t="s">
        <v>522</v>
      </c>
      <c r="CJ1" s="17" t="s">
        <v>195</v>
      </c>
      <c r="CK1" s="17" t="s">
        <v>204</v>
      </c>
      <c r="CL1" s="17" t="s">
        <v>206</v>
      </c>
      <c r="CM1" s="17" t="s">
        <v>197</v>
      </c>
      <c r="CN1" s="17" t="s">
        <v>198</v>
      </c>
      <c r="CO1" s="17" t="s">
        <v>209</v>
      </c>
      <c r="CP1" s="17" t="s">
        <v>222</v>
      </c>
      <c r="CQ1" s="17" t="s">
        <v>223</v>
      </c>
      <c r="CR1" s="17" t="s">
        <v>210</v>
      </c>
      <c r="CS1" s="17" t="s">
        <v>211</v>
      </c>
      <c r="CT1" s="17" t="s">
        <v>385</v>
      </c>
      <c r="CU1" s="61" t="s">
        <v>386</v>
      </c>
      <c r="CV1" s="61" t="s">
        <v>387</v>
      </c>
      <c r="CW1" s="17" t="s">
        <v>524</v>
      </c>
      <c r="CX1" s="17" t="s">
        <v>525</v>
      </c>
      <c r="CY1" s="17" t="s">
        <v>526</v>
      </c>
      <c r="CZ1" s="17" t="s">
        <v>527</v>
      </c>
      <c r="DA1" s="61" t="s">
        <v>406</v>
      </c>
      <c r="DB1" s="17" t="s">
        <v>407</v>
      </c>
      <c r="DC1" s="17" t="s">
        <v>532</v>
      </c>
      <c r="DD1" s="17" t="s">
        <v>533</v>
      </c>
      <c r="DE1" s="17" t="s">
        <v>534</v>
      </c>
      <c r="DF1" s="135" t="s">
        <v>569</v>
      </c>
      <c r="DG1" s="4" t="s">
        <v>54</v>
      </c>
    </row>
    <row r="2" spans="1:111" s="6" customFormat="1" ht="37.5" x14ac:dyDescent="0.25">
      <c r="A2" s="63" t="s">
        <v>396</v>
      </c>
      <c r="B2" s="63" t="s">
        <v>235</v>
      </c>
      <c r="C2" s="63" t="s">
        <v>236</v>
      </c>
      <c r="D2" s="63" t="s">
        <v>421</v>
      </c>
      <c r="E2" s="64" t="s">
        <v>56</v>
      </c>
      <c r="F2" s="64" t="s">
        <v>57</v>
      </c>
      <c r="G2" s="64" t="s">
        <v>494</v>
      </c>
      <c r="H2" s="64" t="s">
        <v>495</v>
      </c>
      <c r="I2" s="64" t="s">
        <v>58</v>
      </c>
      <c r="J2" s="63" t="s">
        <v>395</v>
      </c>
      <c r="K2" s="63" t="s">
        <v>395</v>
      </c>
      <c r="L2" s="64" t="s">
        <v>59</v>
      </c>
      <c r="M2" s="6" t="s">
        <v>60</v>
      </c>
      <c r="N2" s="68" t="s">
        <v>444</v>
      </c>
      <c r="O2" s="68" t="s">
        <v>446</v>
      </c>
      <c r="P2" s="68" t="s">
        <v>497</v>
      </c>
      <c r="Q2" s="64" t="s">
        <v>61</v>
      </c>
      <c r="R2" s="6" t="s">
        <v>62</v>
      </c>
      <c r="S2" s="6" t="s">
        <v>63</v>
      </c>
      <c r="T2" s="6" t="s">
        <v>64</v>
      </c>
      <c r="U2" s="65" t="s">
        <v>65</v>
      </c>
      <c r="V2" s="65" t="s">
        <v>499</v>
      </c>
      <c r="W2" s="7" t="s">
        <v>66</v>
      </c>
      <c r="X2" s="7" t="s">
        <v>67</v>
      </c>
      <c r="Y2" s="65" t="s">
        <v>448</v>
      </c>
      <c r="Z2" s="14" t="s">
        <v>68</v>
      </c>
      <c r="AA2" s="66" t="s">
        <v>237</v>
      </c>
      <c r="AB2" s="66" t="s">
        <v>238</v>
      </c>
      <c r="AC2" s="65" t="s">
        <v>69</v>
      </c>
      <c r="AD2" s="64" t="s">
        <v>70</v>
      </c>
      <c r="AE2" s="64" t="s">
        <v>71</v>
      </c>
      <c r="AF2" s="65" t="s">
        <v>72</v>
      </c>
      <c r="AG2" s="65" t="s">
        <v>73</v>
      </c>
      <c r="AH2" s="87" t="s">
        <v>74</v>
      </c>
      <c r="AI2" s="87" t="s">
        <v>183</v>
      </c>
      <c r="AJ2" s="87" t="s">
        <v>184</v>
      </c>
      <c r="AK2" s="87" t="s">
        <v>75</v>
      </c>
      <c r="AL2" s="65" t="s">
        <v>76</v>
      </c>
      <c r="AM2" s="7" t="s">
        <v>77</v>
      </c>
      <c r="AN2" s="7" t="s">
        <v>78</v>
      </c>
      <c r="AO2" s="7" t="s">
        <v>79</v>
      </c>
      <c r="AP2" s="7" t="s">
        <v>502</v>
      </c>
      <c r="AQ2" s="7" t="s">
        <v>503</v>
      </c>
      <c r="AR2" s="65" t="s">
        <v>505</v>
      </c>
      <c r="AS2" s="65" t="s">
        <v>80</v>
      </c>
      <c r="AT2" s="65" t="s">
        <v>81</v>
      </c>
      <c r="AU2" s="64" t="s">
        <v>82</v>
      </c>
      <c r="AV2" s="64" t="s">
        <v>83</v>
      </c>
      <c r="AW2" s="64" t="s">
        <v>84</v>
      </c>
      <c r="AX2" s="64" t="s">
        <v>85</v>
      </c>
      <c r="AY2" s="64" t="s">
        <v>450</v>
      </c>
      <c r="AZ2" s="64" t="s">
        <v>86</v>
      </c>
      <c r="BA2" s="64" t="s">
        <v>384</v>
      </c>
      <c r="BB2" s="68" t="s">
        <v>149</v>
      </c>
      <c r="BC2" s="68" t="s">
        <v>148</v>
      </c>
      <c r="BD2" s="64" t="s">
        <v>87</v>
      </c>
      <c r="BE2" s="64" t="s">
        <v>88</v>
      </c>
      <c r="BF2" s="64" t="s">
        <v>231</v>
      </c>
      <c r="BG2" s="64" t="s">
        <v>232</v>
      </c>
      <c r="BH2" s="64" t="s">
        <v>89</v>
      </c>
      <c r="BI2" s="64" t="s">
        <v>90</v>
      </c>
      <c r="BJ2" s="64" t="s">
        <v>91</v>
      </c>
      <c r="BK2" s="68" t="s">
        <v>190</v>
      </c>
      <c r="BL2" s="68" t="s">
        <v>191</v>
      </c>
      <c r="BM2" s="64" t="s">
        <v>92</v>
      </c>
      <c r="BN2" s="64" t="s">
        <v>93</v>
      </c>
      <c r="BO2" s="64" t="s">
        <v>507</v>
      </c>
      <c r="BP2" s="64" t="s">
        <v>510</v>
      </c>
      <c r="BQ2" s="64" t="s">
        <v>511</v>
      </c>
      <c r="BR2" s="64" t="s">
        <v>515</v>
      </c>
      <c r="BS2" s="64" t="s">
        <v>516</v>
      </c>
      <c r="BT2" s="64" t="s">
        <v>517</v>
      </c>
      <c r="BU2" s="64" t="s">
        <v>94</v>
      </c>
      <c r="BV2" s="88" t="s">
        <v>95</v>
      </c>
      <c r="BW2" s="89" t="s">
        <v>187</v>
      </c>
      <c r="BX2" s="89" t="s">
        <v>519</v>
      </c>
      <c r="BY2" s="88" t="s">
        <v>49</v>
      </c>
      <c r="BZ2" s="64" t="s">
        <v>96</v>
      </c>
      <c r="CA2" s="64" t="s">
        <v>97</v>
      </c>
      <c r="CB2" s="64" t="s">
        <v>98</v>
      </c>
      <c r="CC2" s="11" t="s">
        <v>99</v>
      </c>
      <c r="CD2" s="92" t="s">
        <v>140</v>
      </c>
      <c r="CE2" s="92" t="s">
        <v>141</v>
      </c>
      <c r="CF2" s="68" t="s">
        <v>151</v>
      </c>
      <c r="CG2" s="68" t="s">
        <v>194</v>
      </c>
      <c r="CH2" s="68" t="s">
        <v>521</v>
      </c>
      <c r="CI2" s="68" t="s">
        <v>523</v>
      </c>
      <c r="CJ2" s="68" t="s">
        <v>196</v>
      </c>
      <c r="CK2" s="68" t="s">
        <v>205</v>
      </c>
      <c r="CL2" s="68" t="s">
        <v>207</v>
      </c>
      <c r="CM2" s="68" t="s">
        <v>199</v>
      </c>
      <c r="CN2" s="68" t="s">
        <v>200</v>
      </c>
      <c r="CO2" s="68" t="s">
        <v>208</v>
      </c>
      <c r="CP2" s="68" t="s">
        <v>218</v>
      </c>
      <c r="CQ2" s="68" t="s">
        <v>219</v>
      </c>
      <c r="CR2" s="68" t="s">
        <v>220</v>
      </c>
      <c r="CS2" s="68" t="s">
        <v>221</v>
      </c>
      <c r="CT2" s="68" t="s">
        <v>388</v>
      </c>
      <c r="CU2" s="60" t="s">
        <v>389</v>
      </c>
      <c r="CV2" s="60" t="s">
        <v>390</v>
      </c>
      <c r="CW2" s="68" t="s">
        <v>528</v>
      </c>
      <c r="CX2" s="68" t="s">
        <v>529</v>
      </c>
      <c r="CY2" s="68" t="s">
        <v>530</v>
      </c>
      <c r="CZ2" s="68" t="s">
        <v>531</v>
      </c>
      <c r="DA2" s="60" t="s">
        <v>408</v>
      </c>
      <c r="DB2" s="68" t="s">
        <v>409</v>
      </c>
      <c r="DC2" s="68" t="s">
        <v>535</v>
      </c>
      <c r="DD2" s="68" t="s">
        <v>536</v>
      </c>
      <c r="DE2" s="68" t="s">
        <v>537</v>
      </c>
      <c r="DF2" s="134" t="s">
        <v>568</v>
      </c>
    </row>
    <row r="3" spans="1:111" x14ac:dyDescent="0.25">
      <c r="A3" s="67"/>
      <c r="B3" s="67"/>
      <c r="C3" s="67"/>
      <c r="D3" s="67"/>
      <c r="E3" s="68" t="s">
        <v>239</v>
      </c>
      <c r="F3" s="68" t="s">
        <v>240</v>
      </c>
      <c r="G3" s="68"/>
      <c r="H3" s="68"/>
      <c r="I3" s="64"/>
      <c r="J3" s="69"/>
      <c r="K3" s="69"/>
      <c r="L3" s="64"/>
      <c r="M3" s="95"/>
      <c r="N3" s="95"/>
      <c r="O3" s="64"/>
      <c r="P3" s="64"/>
      <c r="Q3" s="64"/>
      <c r="R3" s="69"/>
      <c r="S3" s="69"/>
      <c r="T3" s="69"/>
      <c r="U3" s="65"/>
      <c r="V3" s="65"/>
      <c r="W3" s="70"/>
      <c r="X3" s="70"/>
      <c r="Y3" s="65"/>
      <c r="Z3" s="65"/>
      <c r="AA3" s="118" t="s">
        <v>422</v>
      </c>
      <c r="AB3" s="118" t="s">
        <v>422</v>
      </c>
      <c r="AC3" s="65"/>
      <c r="AD3" s="64"/>
      <c r="AE3" s="64"/>
      <c r="AF3" s="65"/>
      <c r="AG3" s="65"/>
      <c r="AH3" s="65"/>
      <c r="AI3" s="65"/>
      <c r="AJ3" s="65"/>
      <c r="AK3" s="65"/>
      <c r="AL3" s="65"/>
      <c r="AM3" s="94">
        <v>1</v>
      </c>
      <c r="AN3" s="94">
        <v>2</v>
      </c>
      <c r="AO3" s="94">
        <v>3</v>
      </c>
      <c r="AP3" s="94"/>
      <c r="AQ3" s="94"/>
      <c r="AR3" s="65"/>
      <c r="AS3" s="65"/>
      <c r="AT3" s="65"/>
      <c r="AU3" s="64"/>
      <c r="AV3" s="64"/>
      <c r="AW3" s="64"/>
      <c r="AX3" s="64"/>
      <c r="AY3" s="64"/>
      <c r="AZ3" s="64"/>
      <c r="BA3" s="64"/>
      <c r="BB3" s="64"/>
      <c r="BC3" s="64"/>
      <c r="BD3" s="64"/>
      <c r="BE3" s="64"/>
      <c r="BF3" s="90"/>
      <c r="BG3" s="90"/>
      <c r="BH3" s="90"/>
      <c r="BI3" s="90"/>
      <c r="BJ3" s="90"/>
      <c r="BK3" s="90"/>
      <c r="BL3" s="90"/>
      <c r="BM3" s="90"/>
      <c r="BN3" s="90"/>
      <c r="BO3" s="90"/>
      <c r="BP3" s="90"/>
      <c r="BQ3" s="90"/>
      <c r="BR3" s="90"/>
      <c r="BS3" s="90"/>
      <c r="BT3" s="90"/>
      <c r="BU3" s="90"/>
      <c r="BV3" s="91"/>
      <c r="BW3" s="90"/>
      <c r="BX3" s="90"/>
      <c r="BY3" s="90"/>
      <c r="BZ3" s="90"/>
      <c r="CA3" s="90"/>
      <c r="CB3" s="90"/>
      <c r="CC3" s="117" t="s">
        <v>423</v>
      </c>
      <c r="CD3" s="90"/>
      <c r="CE3" s="90"/>
      <c r="CF3" s="90"/>
      <c r="CG3" s="90"/>
      <c r="CH3" s="90"/>
      <c r="CI3" s="90"/>
      <c r="CJ3" s="90"/>
      <c r="CK3" s="90"/>
      <c r="CL3" s="90"/>
      <c r="CM3" s="90"/>
      <c r="CN3" s="90"/>
      <c r="CO3" s="90"/>
      <c r="CP3" s="90"/>
      <c r="CQ3" s="90"/>
      <c r="CR3" s="90"/>
      <c r="CS3" s="90"/>
      <c r="CT3" s="90"/>
      <c r="CU3" s="67"/>
      <c r="CV3" s="98"/>
      <c r="CW3" s="91"/>
      <c r="CX3" s="91"/>
      <c r="CY3" s="91"/>
      <c r="CZ3" s="91"/>
      <c r="DA3" s="98"/>
      <c r="DB3" s="91"/>
      <c r="DC3" s="91"/>
      <c r="DD3" s="98"/>
      <c r="DE3" s="98"/>
      <c r="DF3" s="98"/>
    </row>
    <row r="4" spans="1:111" x14ac:dyDescent="0.25">
      <c r="CU4" s="85"/>
      <c r="CV4" s="85"/>
      <c r="CW4" s="85"/>
      <c r="CX4" s="85"/>
      <c r="CY4" s="85"/>
      <c r="CZ4" s="85"/>
      <c r="DA4" s="85"/>
      <c r="DB4" s="85"/>
      <c r="DC4" s="85"/>
      <c r="DD4" s="85"/>
      <c r="DE4" s="85"/>
      <c r="DF4" s="85"/>
    </row>
    <row r="5" spans="1:111" s="125" customFormat="1" ht="25.5" customHeight="1" x14ac:dyDescent="0.25">
      <c r="A5" s="125" t="s">
        <v>555</v>
      </c>
      <c r="B5" s="125" t="s">
        <v>556</v>
      </c>
      <c r="C5" s="125" t="s">
        <v>55</v>
      </c>
      <c r="D5" s="125" t="s">
        <v>557</v>
      </c>
      <c r="E5" s="125" t="s">
        <v>56</v>
      </c>
      <c r="F5" s="125" t="s">
        <v>57</v>
      </c>
      <c r="G5" s="125" t="s">
        <v>494</v>
      </c>
      <c r="H5" s="125" t="s">
        <v>495</v>
      </c>
      <c r="I5" s="125" t="s">
        <v>58</v>
      </c>
      <c r="J5" s="125" t="s">
        <v>539</v>
      </c>
      <c r="K5" s="125" t="s">
        <v>540</v>
      </c>
      <c r="L5" s="125" t="s">
        <v>59</v>
      </c>
      <c r="M5" s="125" t="s">
        <v>60</v>
      </c>
      <c r="N5" s="60" t="s">
        <v>444</v>
      </c>
      <c r="O5" s="60" t="s">
        <v>446</v>
      </c>
      <c r="P5" s="60" t="s">
        <v>497</v>
      </c>
      <c r="Q5" s="125" t="s">
        <v>61</v>
      </c>
      <c r="R5" s="125" t="s">
        <v>62</v>
      </c>
      <c r="S5" s="125" t="s">
        <v>63</v>
      </c>
      <c r="T5" s="125" t="s">
        <v>64</v>
      </c>
      <c r="U5" s="125" t="s">
        <v>65</v>
      </c>
      <c r="V5" s="126" t="s">
        <v>499</v>
      </c>
      <c r="W5" s="125" t="s">
        <v>66</v>
      </c>
      <c r="X5" s="125" t="s">
        <v>67</v>
      </c>
      <c r="Y5" s="125" t="s">
        <v>448</v>
      </c>
      <c r="Z5" s="125" t="s">
        <v>68</v>
      </c>
      <c r="AA5" s="125" t="s">
        <v>558</v>
      </c>
      <c r="AB5" s="125" t="s">
        <v>559</v>
      </c>
      <c r="AC5" s="125" t="s">
        <v>69</v>
      </c>
      <c r="AD5" s="125" t="s">
        <v>70</v>
      </c>
      <c r="AE5" s="125" t="s">
        <v>71</v>
      </c>
      <c r="AF5" s="125" t="s">
        <v>72</v>
      </c>
      <c r="AG5" s="125" t="s">
        <v>73</v>
      </c>
      <c r="AH5" s="125" t="s">
        <v>74</v>
      </c>
      <c r="AI5" s="127" t="s">
        <v>183</v>
      </c>
      <c r="AJ5" s="127" t="s">
        <v>184</v>
      </c>
      <c r="AK5" s="125" t="s">
        <v>75</v>
      </c>
      <c r="AL5" s="125" t="s">
        <v>76</v>
      </c>
      <c r="AM5" s="128" t="s">
        <v>77</v>
      </c>
      <c r="AN5" s="128" t="s">
        <v>78</v>
      </c>
      <c r="AO5" s="128" t="s">
        <v>79</v>
      </c>
      <c r="AP5" s="129" t="s">
        <v>502</v>
      </c>
      <c r="AQ5" s="128" t="s">
        <v>503</v>
      </c>
      <c r="AR5" s="125" t="s">
        <v>505</v>
      </c>
      <c r="AS5" s="125" t="s">
        <v>80</v>
      </c>
      <c r="AT5" s="125" t="s">
        <v>81</v>
      </c>
      <c r="AU5" s="125" t="s">
        <v>82</v>
      </c>
      <c r="AV5" s="125" t="s">
        <v>83</v>
      </c>
      <c r="AW5" s="125" t="s">
        <v>84</v>
      </c>
      <c r="AX5" s="125" t="s">
        <v>85</v>
      </c>
      <c r="AY5" s="125" t="s">
        <v>450</v>
      </c>
      <c r="AZ5" s="125" t="s">
        <v>86</v>
      </c>
      <c r="BA5" s="130" t="s">
        <v>384</v>
      </c>
      <c r="BB5" s="125" t="s">
        <v>149</v>
      </c>
      <c r="BC5" s="125" t="s">
        <v>148</v>
      </c>
      <c r="BD5" s="125" t="s">
        <v>87</v>
      </c>
      <c r="BE5" s="125" t="s">
        <v>88</v>
      </c>
      <c r="BF5" s="131" t="s">
        <v>231</v>
      </c>
      <c r="BG5" s="131" t="s">
        <v>232</v>
      </c>
      <c r="BH5" s="132" t="s">
        <v>89</v>
      </c>
      <c r="BI5" s="132" t="s">
        <v>90</v>
      </c>
      <c r="BJ5" s="132" t="s">
        <v>91</v>
      </c>
      <c r="BK5" s="125" t="s">
        <v>560</v>
      </c>
      <c r="BL5" s="125" t="s">
        <v>561</v>
      </c>
      <c r="BM5" s="125" t="s">
        <v>92</v>
      </c>
      <c r="BN5" s="125" t="s">
        <v>93</v>
      </c>
      <c r="BO5" s="125" t="s">
        <v>507</v>
      </c>
      <c r="BP5" s="125" t="s">
        <v>510</v>
      </c>
      <c r="BQ5" s="125" t="s">
        <v>511</v>
      </c>
      <c r="BR5" s="131" t="s">
        <v>515</v>
      </c>
      <c r="BS5" s="131" t="s">
        <v>516</v>
      </c>
      <c r="BT5" s="131" t="s">
        <v>517</v>
      </c>
      <c r="BU5" s="125" t="s">
        <v>94</v>
      </c>
      <c r="BV5" s="125" t="s">
        <v>95</v>
      </c>
      <c r="BW5" s="133" t="s">
        <v>187</v>
      </c>
      <c r="BX5" s="133" t="s">
        <v>519</v>
      </c>
      <c r="BY5" s="125" t="s">
        <v>49</v>
      </c>
      <c r="BZ5" s="125" t="s">
        <v>96</v>
      </c>
      <c r="CA5" s="125" t="s">
        <v>97</v>
      </c>
      <c r="CB5" s="125" t="s">
        <v>98</v>
      </c>
      <c r="CC5" s="125" t="s">
        <v>99</v>
      </c>
      <c r="CD5" s="125" t="s">
        <v>140</v>
      </c>
      <c r="CE5" s="125" t="s">
        <v>141</v>
      </c>
      <c r="CF5" s="125" t="s">
        <v>151</v>
      </c>
      <c r="CG5" s="60" t="s">
        <v>194</v>
      </c>
      <c r="CH5" s="134" t="s">
        <v>521</v>
      </c>
      <c r="CI5" s="60" t="s">
        <v>523</v>
      </c>
      <c r="CJ5" s="60" t="s">
        <v>196</v>
      </c>
      <c r="CK5" s="60" t="s">
        <v>205</v>
      </c>
      <c r="CL5" s="60" t="s">
        <v>207</v>
      </c>
      <c r="CM5" s="60" t="s">
        <v>199</v>
      </c>
      <c r="CN5" s="60" t="s">
        <v>200</v>
      </c>
      <c r="CO5" s="60" t="s">
        <v>208</v>
      </c>
      <c r="CP5" s="60" t="s">
        <v>562</v>
      </c>
      <c r="CQ5" s="60" t="s">
        <v>563</v>
      </c>
      <c r="CR5" s="60" t="s">
        <v>564</v>
      </c>
      <c r="CS5" s="60" t="s">
        <v>565</v>
      </c>
      <c r="CT5" s="125" t="s">
        <v>388</v>
      </c>
      <c r="CU5" s="125" t="s">
        <v>566</v>
      </c>
      <c r="CV5" s="125" t="s">
        <v>390</v>
      </c>
      <c r="CW5" s="134" t="s">
        <v>528</v>
      </c>
      <c r="CX5" s="134" t="s">
        <v>529</v>
      </c>
      <c r="CY5" s="125" t="s">
        <v>567</v>
      </c>
      <c r="CZ5" s="125" t="s">
        <v>531</v>
      </c>
      <c r="DA5" s="125" t="s">
        <v>408</v>
      </c>
      <c r="DB5" s="125" t="s">
        <v>409</v>
      </c>
      <c r="DC5" s="125" t="s">
        <v>535</v>
      </c>
      <c r="DD5" s="134" t="s">
        <v>536</v>
      </c>
      <c r="DE5" s="134" t="s">
        <v>537</v>
      </c>
      <c r="DF5" s="134" t="s">
        <v>568</v>
      </c>
    </row>
    <row r="9" spans="1:111" ht="13" x14ac:dyDescent="0.3">
      <c r="A9" s="100" t="s">
        <v>401</v>
      </c>
      <c r="B9" s="98"/>
      <c r="C9" s="98"/>
    </row>
    <row r="10" spans="1:111" ht="13" x14ac:dyDescent="0.3">
      <c r="A10" s="101" t="s">
        <v>397</v>
      </c>
      <c r="B10" s="93"/>
      <c r="C10" s="93"/>
      <c r="T10" s="7"/>
      <c r="Z10" s="6"/>
      <c r="AB10" s="7"/>
      <c r="AC10" s="6"/>
      <c r="AE10" s="7"/>
      <c r="AT10" s="6"/>
      <c r="BE10" s="8"/>
    </row>
    <row r="11" spans="1:111" ht="13" x14ac:dyDescent="0.3">
      <c r="A11" s="107" t="s">
        <v>398</v>
      </c>
      <c r="B11" s="106"/>
      <c r="C11" s="106"/>
      <c r="T11" s="7"/>
      <c r="Z11" s="6"/>
      <c r="AB11" s="7"/>
      <c r="AC11" s="6"/>
      <c r="AE11" s="7"/>
      <c r="AT11" s="6"/>
      <c r="BE11" s="8"/>
    </row>
    <row r="12" spans="1:111" ht="13" x14ac:dyDescent="0.3">
      <c r="A12" s="102" t="s">
        <v>418</v>
      </c>
      <c r="B12" s="99"/>
      <c r="C12" s="99"/>
      <c r="T12" s="7"/>
      <c r="Z12" s="6"/>
      <c r="AB12" s="7"/>
      <c r="AC12" s="6"/>
      <c r="AE12" s="7"/>
      <c r="AT12" s="6"/>
      <c r="BE12" s="8"/>
    </row>
    <row r="13" spans="1:111" x14ac:dyDescent="0.25">
      <c r="T13" s="7"/>
      <c r="Z13" s="6"/>
      <c r="AB13" s="7"/>
      <c r="AC13" s="6"/>
      <c r="AE13" s="7"/>
      <c r="AT13" s="6"/>
      <c r="BE13" s="8"/>
    </row>
    <row r="14" spans="1:111" x14ac:dyDescent="0.25">
      <c r="A14" s="97"/>
      <c r="T14" s="7"/>
      <c r="Z14" s="6"/>
      <c r="AB14" s="7"/>
      <c r="AC14" s="6"/>
      <c r="AE14" s="7"/>
      <c r="AT14" s="6"/>
      <c r="BE14" s="8"/>
    </row>
    <row r="15" spans="1:111" x14ac:dyDescent="0.25">
      <c r="A15" s="97"/>
      <c r="T15" s="7"/>
      <c r="Z15" s="6"/>
      <c r="AB15" s="7"/>
      <c r="AC15" s="6"/>
      <c r="AE15" s="7"/>
      <c r="AT15" s="6"/>
      <c r="BE15" s="8"/>
    </row>
    <row r="16" spans="1:111" x14ac:dyDescent="0.25">
      <c r="A16" s="97"/>
      <c r="T16" s="7"/>
      <c r="Z16" s="6"/>
      <c r="AB16" s="7"/>
      <c r="AC16" s="6"/>
      <c r="AE16" s="7"/>
      <c r="AT16" s="6"/>
      <c r="BE16" s="8"/>
    </row>
    <row r="17" spans="1:57" x14ac:dyDescent="0.25">
      <c r="T17" s="7"/>
      <c r="Z17" s="6"/>
      <c r="AB17" s="7"/>
      <c r="AC17" s="6"/>
      <c r="AE17" s="7"/>
      <c r="AT17" s="6"/>
      <c r="BE17" s="8"/>
    </row>
    <row r="18" spans="1:57" x14ac:dyDescent="0.25">
      <c r="A18" s="105"/>
      <c r="T18" s="7"/>
      <c r="Z18" s="6"/>
      <c r="AB18" s="7"/>
      <c r="AC18" s="6"/>
      <c r="AE18" s="7"/>
      <c r="AT18" s="6"/>
      <c r="BE18" s="8"/>
    </row>
    <row r="19" spans="1:57" x14ac:dyDescent="0.25">
      <c r="T19" s="7"/>
      <c r="Z19" s="6"/>
      <c r="AB19" s="7"/>
      <c r="AC19" s="6"/>
      <c r="AE19" s="7"/>
      <c r="AT19" s="6"/>
      <c r="BE19" s="8"/>
    </row>
    <row r="20" spans="1:57" x14ac:dyDescent="0.25">
      <c r="T20" s="7"/>
      <c r="Z20" s="6"/>
      <c r="AB20" s="7"/>
      <c r="AC20" s="6"/>
      <c r="AE20" s="7"/>
      <c r="AT20" s="6"/>
      <c r="BE20" s="8"/>
    </row>
    <row r="21" spans="1:57" x14ac:dyDescent="0.25">
      <c r="T21" s="7"/>
      <c r="Z21" s="6"/>
      <c r="AB21" s="7"/>
      <c r="AC21" s="6"/>
      <c r="AE21" s="7"/>
      <c r="AT21" s="6"/>
      <c r="BE21" s="8"/>
    </row>
    <row r="22" spans="1:57" x14ac:dyDescent="0.25">
      <c r="T22" s="7"/>
      <c r="Z22" s="6"/>
      <c r="AB22" s="7"/>
      <c r="AC22" s="6"/>
      <c r="AE22" s="7"/>
      <c r="AT22" s="6"/>
      <c r="BE22" s="8"/>
    </row>
    <row r="23" spans="1:57" x14ac:dyDescent="0.25">
      <c r="T23" s="7"/>
      <c r="Z23" s="6"/>
      <c r="AB23" s="7"/>
      <c r="AC23" s="6"/>
      <c r="AE23" s="7"/>
      <c r="AT23" s="6"/>
      <c r="BE23" s="8"/>
    </row>
    <row r="24" spans="1:57" x14ac:dyDescent="0.25">
      <c r="T24" s="7"/>
      <c r="Z24" s="6"/>
      <c r="AB24" s="7"/>
      <c r="AC24" s="6"/>
      <c r="AE24" s="7"/>
      <c r="AT24" s="6"/>
      <c r="BE24" s="8"/>
    </row>
    <row r="25" spans="1:57" x14ac:dyDescent="0.25">
      <c r="T25" s="7"/>
      <c r="Z25" s="6"/>
      <c r="AB25" s="7"/>
      <c r="AC25" s="6"/>
      <c r="AE25" s="7"/>
      <c r="AT25" s="6"/>
      <c r="BE25" s="8"/>
    </row>
    <row r="26" spans="1:57" x14ac:dyDescent="0.25">
      <c r="T26" s="7"/>
      <c r="Z26" s="6"/>
      <c r="AB26" s="7"/>
      <c r="AC26" s="6"/>
      <c r="AE26" s="7"/>
      <c r="AT26" s="6"/>
      <c r="BE26" s="8"/>
    </row>
    <row r="27" spans="1:57" x14ac:dyDescent="0.25">
      <c r="T27" s="7"/>
      <c r="Z27" s="6"/>
      <c r="AB27" s="7"/>
      <c r="AC27" s="6"/>
      <c r="AE27" s="7"/>
      <c r="AT27" s="6"/>
      <c r="BE27" s="8"/>
    </row>
    <row r="28" spans="1:57" x14ac:dyDescent="0.25">
      <c r="T28" s="7"/>
      <c r="Z28" s="6"/>
      <c r="AB28" s="7"/>
      <c r="AC28" s="6"/>
      <c r="AE28" s="7"/>
      <c r="AT28" s="6"/>
      <c r="BE28" s="8"/>
    </row>
  </sheetData>
  <phoneticPr fontId="2" type="noConversion"/>
  <pageMargins left="0.75" right="0.75" top="1" bottom="1" header="0.5" footer="0.5"/>
  <pageSetup scale="71" fitToWidth="6"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H3"/>
  <sheetViews>
    <sheetView workbookViewId="0">
      <pane ySplit="1" topLeftCell="A2" activePane="bottomLeft" state="frozen"/>
      <selection activeCell="C3" sqref="C3"/>
      <selection pane="bottomLeft" activeCell="A2" sqref="A2"/>
    </sheetView>
  </sheetViews>
  <sheetFormatPr defaultRowHeight="12.5" x14ac:dyDescent="0.25"/>
  <cols>
    <col min="1" max="1" width="31.36328125" bestFit="1" customWidth="1"/>
    <col min="2" max="2" width="13.08984375" bestFit="1" customWidth="1"/>
    <col min="3" max="3" width="15.54296875" bestFit="1" customWidth="1"/>
    <col min="4" max="4" width="13.90625" bestFit="1" customWidth="1"/>
    <col min="5" max="5" width="26.453125" bestFit="1" customWidth="1"/>
    <col min="6" max="6" width="25.08984375" bestFit="1" customWidth="1"/>
    <col min="7" max="7" width="25.08984375" customWidth="1"/>
    <col min="8" max="8" width="9" bestFit="1" customWidth="1"/>
  </cols>
  <sheetData>
    <row r="1" spans="1:8" x14ac:dyDescent="0.25">
      <c r="A1" t="s">
        <v>3</v>
      </c>
      <c r="B1" t="s">
        <v>100</v>
      </c>
      <c r="C1" t="s">
        <v>101</v>
      </c>
      <c r="D1" t="s">
        <v>102</v>
      </c>
      <c r="E1" t="s">
        <v>103</v>
      </c>
      <c r="F1" t="s">
        <v>104</v>
      </c>
      <c r="G1" s="121" t="s">
        <v>451</v>
      </c>
      <c r="H1" t="s">
        <v>54</v>
      </c>
    </row>
    <row r="2" spans="1:8" x14ac:dyDescent="0.25">
      <c r="A2" s="103">
        <f>RESOURCE!C3</f>
        <v>0</v>
      </c>
      <c r="B2" s="81" t="s">
        <v>366</v>
      </c>
      <c r="C2" s="81">
        <v>1</v>
      </c>
      <c r="D2" s="81"/>
      <c r="E2" s="81"/>
      <c r="F2" s="81"/>
      <c r="G2" s="108"/>
    </row>
    <row r="3" spans="1:8" x14ac:dyDescent="0.25">
      <c r="A3" s="103">
        <f>RESOURCE!C3</f>
        <v>0</v>
      </c>
      <c r="B3" s="81" t="s">
        <v>366</v>
      </c>
      <c r="C3" s="81">
        <v>2</v>
      </c>
      <c r="D3" s="81"/>
      <c r="E3" s="81"/>
      <c r="F3" s="81"/>
      <c r="G3" s="108"/>
    </row>
  </sheetData>
  <phoneticPr fontId="2" type="noConversion"/>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H3"/>
  <sheetViews>
    <sheetView workbookViewId="0">
      <pane ySplit="1" topLeftCell="A2" activePane="bottomLeft" state="frozen"/>
      <selection activeCell="C3" sqref="C3"/>
      <selection pane="bottomLeft" activeCell="A2" sqref="A2"/>
    </sheetView>
  </sheetViews>
  <sheetFormatPr defaultRowHeight="12.5" x14ac:dyDescent="0.25"/>
  <cols>
    <col min="1" max="1" width="31.36328125" bestFit="1" customWidth="1"/>
    <col min="2" max="2" width="13.08984375" bestFit="1" customWidth="1"/>
    <col min="3" max="3" width="15.54296875" bestFit="1" customWidth="1"/>
    <col min="4" max="4" width="23" bestFit="1" customWidth="1"/>
    <col min="5" max="5" width="12.36328125" customWidth="1"/>
    <col min="6" max="6" width="17.90625" bestFit="1" customWidth="1"/>
    <col min="7" max="7" width="12" bestFit="1" customWidth="1"/>
    <col min="8" max="8" width="9" bestFit="1" customWidth="1"/>
  </cols>
  <sheetData>
    <row r="1" spans="1:8" x14ac:dyDescent="0.25">
      <c r="A1" t="s">
        <v>3</v>
      </c>
      <c r="B1" t="s">
        <v>100</v>
      </c>
      <c r="C1" t="s">
        <v>101</v>
      </c>
      <c r="D1" t="s">
        <v>119</v>
      </c>
      <c r="E1" t="s">
        <v>120</v>
      </c>
      <c r="F1" t="s">
        <v>121</v>
      </c>
      <c r="G1" t="s">
        <v>122</v>
      </c>
      <c r="H1" t="s">
        <v>54</v>
      </c>
    </row>
    <row r="2" spans="1:8" x14ac:dyDescent="0.25">
      <c r="A2" s="103">
        <f>RESOURCE!C3</f>
        <v>0</v>
      </c>
      <c r="B2" s="96" t="s">
        <v>367</v>
      </c>
      <c r="C2" s="96">
        <v>1</v>
      </c>
      <c r="D2" s="96">
        <f>RESOURCE!S3</f>
        <v>0</v>
      </c>
      <c r="E2" s="96"/>
      <c r="F2" s="96"/>
      <c r="G2" s="96"/>
    </row>
    <row r="3" spans="1:8" x14ac:dyDescent="0.25">
      <c r="A3" s="103">
        <f>RESOURCE!C3</f>
        <v>0</v>
      </c>
      <c r="B3" s="96" t="s">
        <v>367</v>
      </c>
      <c r="C3" s="96">
        <v>2</v>
      </c>
      <c r="D3" s="96">
        <f>RESOURCE!R3</f>
        <v>0</v>
      </c>
      <c r="E3" s="96"/>
      <c r="F3" s="96"/>
      <c r="G3" s="96"/>
    </row>
  </sheetData>
  <phoneticPr fontId="2" type="noConversion"/>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I2"/>
  <sheetViews>
    <sheetView workbookViewId="0">
      <pane ySplit="1" topLeftCell="A2" activePane="bottomLeft" state="frozen"/>
      <selection activeCell="C3" sqref="C3"/>
      <selection pane="bottomLeft" activeCell="C2" sqref="C2"/>
    </sheetView>
  </sheetViews>
  <sheetFormatPr defaultRowHeight="12.5" x14ac:dyDescent="0.25"/>
  <cols>
    <col min="1" max="1" width="31.36328125" bestFit="1" customWidth="1"/>
    <col min="2" max="2" width="13.08984375" bestFit="1" customWidth="1"/>
    <col min="3" max="3" width="15.54296875" bestFit="1" customWidth="1"/>
    <col min="4" max="4" width="21.54296875" bestFit="1" customWidth="1"/>
    <col min="5" max="6" width="13" customWidth="1"/>
    <col min="7" max="8" width="12.453125" customWidth="1"/>
    <col min="9" max="9" width="9" bestFit="1" customWidth="1"/>
  </cols>
  <sheetData>
    <row r="1" spans="1:9" x14ac:dyDescent="0.25">
      <c r="A1" t="s">
        <v>3</v>
      </c>
      <c r="B1" t="s">
        <v>100</v>
      </c>
      <c r="C1" t="s">
        <v>101</v>
      </c>
      <c r="D1" t="s">
        <v>105</v>
      </c>
      <c r="E1" t="s">
        <v>106</v>
      </c>
      <c r="F1" t="s">
        <v>107</v>
      </c>
      <c r="G1" t="s">
        <v>108</v>
      </c>
      <c r="H1" t="s">
        <v>109</v>
      </c>
      <c r="I1" t="s">
        <v>54</v>
      </c>
    </row>
    <row r="2" spans="1:9" x14ac:dyDescent="0.25">
      <c r="A2" s="103">
        <f>RESOURCE!C3</f>
        <v>0</v>
      </c>
      <c r="B2" s="113" t="s">
        <v>368</v>
      </c>
      <c r="C2" s="81">
        <v>1</v>
      </c>
      <c r="D2" s="81">
        <v>0</v>
      </c>
      <c r="E2" s="81">
        <v>0</v>
      </c>
      <c r="F2" s="96"/>
      <c r="G2" s="96"/>
      <c r="H2" s="96"/>
    </row>
  </sheetData>
  <phoneticPr fontId="2" type="noConversion"/>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5"/>
  <sheetViews>
    <sheetView workbookViewId="0">
      <pane ySplit="1" topLeftCell="A2" activePane="bottomLeft" state="frozen"/>
      <selection pane="bottomLeft" activeCell="A5" sqref="A5"/>
    </sheetView>
  </sheetViews>
  <sheetFormatPr defaultRowHeight="12.5" x14ac:dyDescent="0.25"/>
  <cols>
    <col min="1" max="1" width="32.54296875" customWidth="1"/>
    <col min="2" max="2" width="13.08984375" bestFit="1" customWidth="1"/>
    <col min="3" max="3" width="15.54296875" bestFit="1" customWidth="1"/>
    <col min="4" max="5" width="27.453125" bestFit="1" customWidth="1"/>
    <col min="6" max="6" width="28.453125" bestFit="1" customWidth="1"/>
    <col min="7" max="7" width="25.36328125" customWidth="1"/>
  </cols>
  <sheetData>
    <row r="1" spans="1:7" x14ac:dyDescent="0.25">
      <c r="A1" t="s">
        <v>3</v>
      </c>
      <c r="B1" t="s">
        <v>100</v>
      </c>
      <c r="C1" t="s">
        <v>101</v>
      </c>
      <c r="D1" t="s">
        <v>110</v>
      </c>
      <c r="E1" t="s">
        <v>111</v>
      </c>
      <c r="F1" t="s">
        <v>112</v>
      </c>
      <c r="G1" t="s">
        <v>54</v>
      </c>
    </row>
    <row r="2" spans="1:7" x14ac:dyDescent="0.25">
      <c r="A2" s="112">
        <f>RESOURCE!C3</f>
        <v>0</v>
      </c>
      <c r="B2" s="93" t="s">
        <v>399</v>
      </c>
      <c r="C2" s="93">
        <v>1</v>
      </c>
      <c r="D2" s="93"/>
      <c r="E2" s="93"/>
      <c r="F2" s="93"/>
    </row>
    <row r="5" spans="1:7" x14ac:dyDescent="0.25">
      <c r="A5" s="97" t="s">
        <v>400</v>
      </c>
      <c r="B5" s="97"/>
      <c r="C5" s="97"/>
      <c r="D5" s="97"/>
      <c r="E5" s="97"/>
      <c r="F5" s="97"/>
      <c r="G5" s="16"/>
    </row>
  </sheetData>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2"/>
  <sheetViews>
    <sheetView workbookViewId="0">
      <pane ySplit="1" topLeftCell="A2" activePane="bottomLeft" state="frozen"/>
      <selection pane="bottomLeft" activeCell="A2" sqref="A2"/>
    </sheetView>
  </sheetViews>
  <sheetFormatPr defaultRowHeight="12.5" x14ac:dyDescent="0.25"/>
  <cols>
    <col min="1" max="1" width="25.36328125" customWidth="1"/>
    <col min="2" max="2" width="13.08984375" bestFit="1" customWidth="1"/>
    <col min="3" max="3" width="15.54296875" bestFit="1" customWidth="1"/>
    <col min="4" max="4" width="22.08984375" bestFit="1" customWidth="1"/>
    <col min="5" max="5" width="22.54296875" bestFit="1" customWidth="1"/>
    <col min="6" max="6" width="9" bestFit="1" customWidth="1"/>
  </cols>
  <sheetData>
    <row r="1" spans="1:6" x14ac:dyDescent="0.25">
      <c r="A1" s="108" t="s">
        <v>3</v>
      </c>
      <c r="B1" s="108" t="s">
        <v>100</v>
      </c>
      <c r="C1" s="108" t="s">
        <v>101</v>
      </c>
      <c r="D1" s="108" t="s">
        <v>113</v>
      </c>
      <c r="E1" s="108" t="s">
        <v>114</v>
      </c>
      <c r="F1" s="108" t="s">
        <v>54</v>
      </c>
    </row>
    <row r="2" spans="1:6" x14ac:dyDescent="0.25">
      <c r="A2" s="108"/>
      <c r="B2" s="108"/>
      <c r="C2" s="108"/>
      <c r="D2" s="108"/>
      <c r="E2" s="108"/>
      <c r="F2" s="108"/>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Instruction</vt:lpstr>
      <vt:lpstr>Definition</vt:lpstr>
      <vt:lpstr>Code</vt:lpstr>
      <vt:lpstr>RESOURCE</vt:lpstr>
      <vt:lpstr>RAMPRATE</vt:lpstr>
      <vt:lpstr>HEATRATE</vt:lpstr>
      <vt:lpstr>STARTUP</vt:lpstr>
      <vt:lpstr>FORBIDDEN OPR REGION</vt:lpstr>
      <vt:lpstr>REGULATION</vt:lpstr>
      <vt:lpstr> REG RAMP</vt:lpstr>
      <vt:lpstr>OP RES RAMP</vt:lpstr>
      <vt:lpstr>HYBRID_COMPONENTS</vt:lpstr>
      <vt:lpstr>MSG_CONFIG</vt:lpstr>
      <vt:lpstr>TRANSITION</vt:lpstr>
      <vt:lpstr>CONFIG_RAMP</vt:lpstr>
      <vt:lpstr>CONFIG_HEAT</vt:lpstr>
      <vt:lpstr>CONFIG_STRT</vt:lpstr>
      <vt:lpstr>CONFIG_REG</vt:lpstr>
      <vt:lpstr>CONFIG_RREG</vt:lpstr>
      <vt:lpstr>CONFIG_ROPR</vt:lpstr>
      <vt:lpstr>ELECTRIC_PRICE_HUB</vt:lpstr>
      <vt:lpstr>GHG_EMISSION_RATE</vt:lpstr>
      <vt:lpstr>GEN_RES_AGGR</vt:lpstr>
    </vt:vector>
  </TitlesOfParts>
  <Company>CALISO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ATrapnell</dc:creator>
  <cp:lastModifiedBy>Hines, Nicole</cp:lastModifiedBy>
  <dcterms:created xsi:type="dcterms:W3CDTF">2009-08-26T17:31:25Z</dcterms:created>
  <dcterms:modified xsi:type="dcterms:W3CDTF">2024-08-02T14:45:07Z</dcterms:modified>
</cp:coreProperties>
</file>